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4"/>
  </bookViews>
  <sheets>
    <sheet name="5.1" sheetId="1" r:id="rId1"/>
    <sheet name="5.2" sheetId="2" r:id="rId2"/>
    <sheet name="5.3" sheetId="5" r:id="rId3"/>
    <sheet name="5.4" sheetId="3" r:id="rId4"/>
    <sheet name="5.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<sst xmlns="http://schemas.openxmlformats.org/spreadsheetml/2006/main" count="222" uniqueCount="146">
  <si>
    <t>Parcellone</t>
  </si>
  <si>
    <t>Posizione</t>
  </si>
  <si>
    <t>scarti</t>
  </si>
  <si>
    <t>scarti^2</t>
  </si>
  <si>
    <t>Devianze</t>
  </si>
  <si>
    <t>Varianze</t>
  </si>
  <si>
    <t>Media varianze</t>
  </si>
  <si>
    <t>t</t>
  </si>
  <si>
    <t>P(t)</t>
  </si>
  <si>
    <t>Basso Input</t>
  </si>
  <si>
    <t>alto</t>
  </si>
  <si>
    <t>Reg.2078</t>
  </si>
  <si>
    <t>Trad</t>
  </si>
  <si>
    <t>basso</t>
  </si>
  <si>
    <t>Media</t>
  </si>
  <si>
    <t>gdl</t>
  </si>
  <si>
    <t>media</t>
  </si>
  <si>
    <t>err std</t>
  </si>
  <si>
    <t>Il campione raccolto può essere considerato rappresentativo dell'intera popolazione?</t>
  </si>
  <si>
    <t>Ipotesi nulla: la media campionaria non è significativamente diversa dalla media della popolazione (= 30 cm)</t>
  </si>
  <si>
    <r>
      <t>Ipotesi alternativa: la media campionaria è significativamente diversa dalla media della popolazione (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30 cm)</t>
    </r>
  </si>
  <si>
    <t>Fase 1) Formuliamo le nostre Ipotesi</t>
  </si>
  <si>
    <t xml:space="preserve">Fase 2) Stabiliamo il valore di alfa </t>
  </si>
  <si>
    <t>α = 0.05</t>
  </si>
  <si>
    <t xml:space="preserve">Fase 3) Tipo di Test </t>
  </si>
  <si>
    <t>è un test a due code perché la media campionaria potrebbe essere superiore ma anche inferiore alla media della popolazione</t>
  </si>
  <si>
    <t>Fase 4) calcolo del test</t>
  </si>
  <si>
    <r>
      <t>Media popolazione (</t>
    </r>
    <r>
      <rPr>
        <sz val="11"/>
        <color theme="1"/>
        <rFont val="Calibri"/>
        <family val="2"/>
      </rPr>
      <t>μ) = 30</t>
    </r>
  </si>
  <si>
    <t>Numerosità campionaria (n) = 50</t>
  </si>
  <si>
    <t>Da un campione casuale di 50 alberi otteniamo una media dei diametri di 27 cm.</t>
  </si>
  <si>
    <t>Media campionaria (X) = 27</t>
  </si>
  <si>
    <r>
      <t>Deviazione standard popolazione (</t>
    </r>
    <r>
      <rPr>
        <sz val="11"/>
        <color theme="1"/>
        <rFont val="Calibri"/>
        <family val="2"/>
      </rPr>
      <t>σ) = 10</t>
    </r>
  </si>
  <si>
    <t xml:space="preserve">In una popolazione di abete rosso, la media dei diametri è 30 centimetri e la deviazione standard 10 centimetri.  </t>
  </si>
  <si>
    <t>Z =</t>
  </si>
  <si>
    <t>Fase 5) valutiamo il risultato</t>
  </si>
  <si>
    <t>Dalla tabella per il valore Z (incrocio tra valore di numero campioni e valore di alfa)</t>
  </si>
  <si>
    <t>per poter rifiutare l'ipotesi nulla.</t>
  </si>
  <si>
    <t>Fase 6) Commento:</t>
  </si>
  <si>
    <t>non è significativamente differente dalla media della popolazione.</t>
  </si>
  <si>
    <t>Popolazione</t>
  </si>
  <si>
    <t>n</t>
  </si>
  <si>
    <t>Dev.standard</t>
  </si>
  <si>
    <t>p</t>
  </si>
  <si>
    <t>Numeratore</t>
  </si>
  <si>
    <t>Denominatore</t>
  </si>
  <si>
    <t>In questo caso conosciamo la media della popolazione, ma non la deviazione standard della popolazione.</t>
  </si>
  <si>
    <t>alfa</t>
  </si>
  <si>
    <t>?</t>
  </si>
  <si>
    <t>Abies Alba</t>
  </si>
  <si>
    <t>H</t>
  </si>
  <si>
    <t>Il dataset fornito è un campione di altezze di abete bianco rilevate in Cadore. Sapendo che l'altezza media dell'abete bianco nella regione del rilievo (popolazione)</t>
  </si>
  <si>
    <t>Ho:</t>
  </si>
  <si>
    <t>Non vi sono differenze significative tra popolazione e campione --&gt; il campione rappresenta bene l'intera popolazione</t>
  </si>
  <si>
    <t>Il campione differisce in maniera significativa dalla popolazione --&gt; il campione non rappresenta l'intera popolazione</t>
  </si>
  <si>
    <t>Test Z (1 campione; media e dev.st. popolazione note)</t>
  </si>
  <si>
    <t>Test t (1 campione, media popolazione nota)</t>
  </si>
  <si>
    <t xml:space="preserve">Dopo aver campionato il contenuto di Carbonio organico del suolo in una particella sperimentale in due differenti posizioni (alto e basso) voglio sapere se ci sono differenze significative tra i gruppi </t>
  </si>
  <si>
    <t xml:space="preserve">di dati che ho ottenuto. </t>
  </si>
  <si>
    <t>C org. %</t>
  </si>
  <si>
    <t>Il test mi dice che non ci sono differenze significative tra le due medie considerate,</t>
  </si>
  <si>
    <t>quindi la posizione (alto/basso) dei prelievi di suolo non incide sulla % di Corganico.</t>
  </si>
  <si>
    <t>Il carbonio organico del suolo è stato rilevato attraverso un campionamento appaiato in aree a diversa tessitura (grossolana e fine). Scopo dell'analisi è capire se la diversa tessitura determini differenze significative nel contenuto di C organico.</t>
  </si>
  <si>
    <t>Tessitura</t>
  </si>
  <si>
    <t>fine</t>
  </si>
  <si>
    <t>grossolana</t>
  </si>
  <si>
    <t xml:space="preserve">gdl </t>
  </si>
  <si>
    <r>
      <t>t</t>
    </r>
    <r>
      <rPr>
        <i/>
        <vertAlign val="subscript"/>
        <sz val="10"/>
        <rFont val="Arial"/>
        <family val="2"/>
      </rPr>
      <t>11</t>
    </r>
  </si>
  <si>
    <t>C %</t>
  </si>
  <si>
    <t>Trattamento</t>
  </si>
  <si>
    <t xml:space="preserve">Il test t per campioni appaiati mi fornisce un valore di p &gt; 0.05 che non mi permette di rifiutare l'ipotesi nulla </t>
  </si>
  <si>
    <t>secondo la quale non vi è alcuna differenza significativa tra il C% in tessitura fine e grossolana.</t>
  </si>
  <si>
    <t>Assumendo varianze diverse</t>
  </si>
  <si>
    <t>dove s (dev.st), n (numero campioni), x-y (due campioni)</t>
  </si>
  <si>
    <t>p = DISTRIB.T.2T (ASS(T);GDL)</t>
  </si>
  <si>
    <t xml:space="preserve">GDL </t>
  </si>
  <si>
    <t>Assumendo varianze uguali</t>
  </si>
  <si>
    <t>t = (media C1 - media C2) / rad.q (2*media varianze / n)</t>
  </si>
  <si>
    <t>GDL = (n+m)-2</t>
  </si>
  <si>
    <t>p (var.diverse)</t>
  </si>
  <si>
    <t>p (var.uguali)</t>
  </si>
  <si>
    <t>Test t (2 campioni indipendenti, stesso numero di individui)</t>
  </si>
  <si>
    <t>Test t (2 campioni indipendenti, differente numero di individui)</t>
  </si>
  <si>
    <t>Il seguente dataset riguarda l'altezza di individui maschi e femmine di tasso della foresta di "Macchia delle Tassinete".</t>
  </si>
  <si>
    <t>Maschi</t>
  </si>
  <si>
    <t>Femmine</t>
  </si>
  <si>
    <t>n1</t>
  </si>
  <si>
    <t>n2</t>
  </si>
  <si>
    <t>SS1</t>
  </si>
  <si>
    <t>SS2</t>
  </si>
  <si>
    <t>S2p</t>
  </si>
  <si>
    <t>Xd</t>
  </si>
  <si>
    <t>Media delle differenze</t>
  </si>
  <si>
    <t>Sd/radq(N)</t>
  </si>
  <si>
    <t>Errore standard differenze</t>
  </si>
  <si>
    <t>gradi di libertà</t>
  </si>
  <si>
    <t>N-1</t>
  </si>
  <si>
    <t>Valore di t</t>
  </si>
  <si>
    <t>Xd/Errore standard</t>
  </si>
  <si>
    <t>distrib.t.2t(t;gdl)</t>
  </si>
  <si>
    <t>Test t (2 campioni appaiati o dipendenti)</t>
  </si>
  <si>
    <t>X1</t>
  </si>
  <si>
    <t>X2</t>
  </si>
  <si>
    <t>df1</t>
  </si>
  <si>
    <t>df2</t>
  </si>
  <si>
    <t>media campione 1</t>
  </si>
  <si>
    <t>media campione 2</t>
  </si>
  <si>
    <t>numerosità 1</t>
  </si>
  <si>
    <t>numerosità 2</t>
  </si>
  <si>
    <t>gradi di libertà 1</t>
  </si>
  <si>
    <t>gradi di libertà 2</t>
  </si>
  <si>
    <t>(dev.st1^2)*df1</t>
  </si>
  <si>
    <t>(dev.st2^2)*df2</t>
  </si>
  <si>
    <t>Diff.Appaiati</t>
  </si>
  <si>
    <t>Campione</t>
  </si>
  <si>
    <t>funzione = TESTT(matrice1; matrice2; 2 code; omoschedasticità)</t>
  </si>
  <si>
    <t>funzione = TESTT(matrice1; matrice2; 2 code; eteroschedasticità)</t>
  </si>
  <si>
    <t>Per capire se le varianze sono uguali (omoschedasticità) faccio il Test F ---&gt; =TESTF(matrice1;matrice2)</t>
  </si>
  <si>
    <t>Se p(F) &gt; 0.05 allora non ci sono differenze significative tra le varianze dei 2 campioni = omoschedasticità</t>
  </si>
  <si>
    <t>Sx</t>
  </si>
  <si>
    <t>Sy</t>
  </si>
  <si>
    <t>nx</t>
  </si>
  <si>
    <t>ny</t>
  </si>
  <si>
    <t>numeratore</t>
  </si>
  <si>
    <t>denominatore</t>
  </si>
  <si>
    <t>funzione =TESTT(matrice 1; matrice 2; 2 code; campioni appaiati)</t>
  </si>
  <si>
    <t xml:space="preserve">valore limite Z = </t>
  </si>
  <si>
    <t>vedi formula a sinistra</t>
  </si>
  <si>
    <t>vedi tabella a destra (α = 0.05 e n = 50)</t>
  </si>
  <si>
    <t>Considerando che nel nostro caso Z = x.xx, abbiamo ottenuto un valore superiore/inferiore</t>
  </si>
  <si>
    <t>a x.xx, quindi dobbiamo rifiutare/accettare l'ipotesi nulla secondo cui la media campionaria</t>
  </si>
  <si>
    <t>Il risultato esatto è: Z = x.xx, p &lt;/&gt; 0.05</t>
  </si>
  <si>
    <t>Quindi il campione dei 50 abeti rossi è rappresentativo dell'intera</t>
  </si>
  <si>
    <t>popolazione?</t>
  </si>
  <si>
    <t>H1:</t>
  </si>
  <si>
    <t xml:space="preserve">Visto il valore di p &lt;/&gt; 0.05 posso accettare/rifiutare l'ipotesi nulla e sostenere che il campione rappresenta bene </t>
  </si>
  <si>
    <t xml:space="preserve">la popolazione di abete bianco del Cadore? Perché? </t>
  </si>
  <si>
    <t>funzione = DISTRIB.T.2T(D15;SOMMA(D9:D10))</t>
  </si>
  <si>
    <t>Calcolo dei GDL in caso di eteroschedasticità (nel test F ottengo un p &lt; 0.05)</t>
  </si>
  <si>
    <t>GDL</t>
  </si>
  <si>
    <t>è pari a 24 metri, vogliamo sapere se il campione che abbiamo raccolto rappresenta bene la popolazione oppure no.</t>
  </si>
  <si>
    <t>Nella formula =DISTRIB.T.2T(t;gdl) devo inserire il valore assoluto di t (non funziona con valori negativi)</t>
  </si>
  <si>
    <t>ottengo 1.95996 e cioè il valore che deve essere superato (in positivo o negativo)</t>
  </si>
  <si>
    <t>PROVA</t>
  </si>
  <si>
    <t>Verifica omogeneità delle varianze (omoschedasticità) = TESTF(matrice1;matrice2)</t>
  </si>
  <si>
    <t>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</si>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</sst>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"/>
    <numFmt numFmtId="166" formatCode="0.0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/>
    <xf numFmtId="0" fontId="0" fillId="0" borderId="0" xfId="0" applyBorder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0" fillId="0" borderId="0" xfId="0" applyFont="1"/>
    <xf numFmtId="1" fontId="0" fillId="0" borderId="0" xfId="0" applyNumberFormat="1" applyFont="1"/>
    <xf numFmtId="164" fontId="4" fillId="0" borderId="0" xfId="0" applyNumberFormat="1" applyFont="1" applyBorder="1"/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2" xfId="0" applyFill="1" applyBorder="1"/>
    <xf numFmtId="0" fontId="0" fillId="4" borderId="2" xfId="0" applyFill="1" applyBorder="1"/>
    <xf numFmtId="0" fontId="0" fillId="4" borderId="4" xfId="0" applyFill="1" applyBorder="1"/>
    <xf numFmtId="2" fontId="3" fillId="4" borderId="5" xfId="0" applyNumberFormat="1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4" borderId="0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0" xfId="0" applyFill="1" applyBorder="1" applyAlignment="1"/>
    <xf numFmtId="2" fontId="3" fillId="4" borderId="5" xfId="0" applyNumberFormat="1" applyFont="1" applyFill="1" applyBorder="1" applyAlignment="1">
      <alignment horizontal="left"/>
    </xf>
    <xf numFmtId="2" fontId="3" fillId="4" borderId="7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8" xfId="0" applyFill="1" applyBorder="1"/>
    <xf numFmtId="0" fontId="0" fillId="4" borderId="5" xfId="0" applyFill="1" applyBorder="1" applyAlignment="1"/>
    <xf numFmtId="0" fontId="0" fillId="4" borderId="7" xfId="0" applyFill="1" applyBorder="1" applyAlignment="1"/>
    <xf numFmtId="0" fontId="0" fillId="0" borderId="0" xfId="0" applyFont="1" applyFill="1" applyBorder="1" applyAlignment="1">
      <alignment horizontal="center"/>
    </xf>
    <xf numFmtId="166" fontId="0" fillId="0" borderId="0" xfId="0" applyNumberFormat="1"/>
    <xf numFmtId="0" fontId="1" fillId="5" borderId="3" xfId="0" applyFont="1" applyFill="1" applyBorder="1" applyAlignment="1">
      <alignment horizontal="left"/>
    </xf>
    <xf numFmtId="0" fontId="0" fillId="5" borderId="2" xfId="0" applyFill="1" applyBorder="1"/>
    <xf numFmtId="0" fontId="1" fillId="3" borderId="0" xfId="0" applyFont="1" applyFill="1"/>
    <xf numFmtId="0" fontId="0" fillId="3" borderId="0" xfId="0" applyFill="1"/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117656</xdr:colOff>
      <xdr:row>15</xdr:row>
      <xdr:rowOff>95250</xdr:rowOff>
    </xdr:from>
    <xdr:to>
      <xdr:col>1</xdr:col>
      <xdr:colOff>595803</xdr:colOff>
      <xdr:row>20</xdr:row>
      <xdr:rowOff>133090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56" y="2472690"/>
          <a:ext cx="1118227" cy="952240"/>
        </a:xfrm>
        <a:prstGeom prst="rect">
          <a:avLst/>
        </a:prstGeom>
      </xdr:spPr>
    </xdr:pic>
    <xdr:clientData/>
  </xdr:twoCellAnchor>
  <xdr:twoCellAnchor editAs="oneCell">
    <xdr:from>
      <xdr:col>7</xdr:col>
      <xdr:colOff>268822</xdr:colOff>
      <xdr:row>15</xdr:row>
      <xdr:rowOff>4898</xdr:rowOff>
    </xdr:from>
    <xdr:to>
      <xdr:col>14</xdr:col>
      <xdr:colOff>602524</xdr:colOff>
      <xdr:row>34</xdr:row>
      <xdr:rowOff>133833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03465" y="2780755"/>
          <a:ext cx="4829502" cy="3645021"/>
        </a:xfrm>
        <a:prstGeom prst="rect">
          <a:avLst/>
        </a:prstGeom>
      </xdr:spPr>
    </xdr:pic>
    <xdr:clientData/>
  </xdr:twoCellAnchor>
  <xdr:twoCellAnchor>
    <xdr:from>
      <xdr:col>12</xdr:col>
      <xdr:colOff>553183</xdr:colOff>
      <xdr:row>33</xdr:row>
      <xdr:rowOff>67774</xdr:rowOff>
    </xdr:from>
    <xdr:to>
      <xdr:col>13</xdr:col>
      <xdr:colOff>349861</xdr:colOff>
      <xdr:row>34</xdr:row>
      <xdr:rowOff>111735</xdr:rowOff>
    </xdr:to>
    <xdr:sp macro="" textlink="">
      <xdr:nvSpPr>
        <xdr:cNvPr id="4" name="Ovale 3"/>
        <xdr:cNvSpPr/>
      </xdr:nvSpPr>
      <xdr:spPr>
        <a:xfrm>
          <a:off x="8424130" y="6112486"/>
          <a:ext cx="435952" cy="227134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594360</xdr:colOff>
      <xdr:row>7</xdr:row>
      <xdr:rowOff>61143</xdr:rowOff>
    </xdr:from>
    <xdr:to>
      <xdr:col>9</xdr:col>
      <xdr:colOff>666750</xdr:colOff>
      <xdr:row>14</xdr:row>
      <xdr:rowOff>100884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1628" t="12831" r="1402" b="13625"/>
        <a:stretch/>
      </xdr:blipFill>
      <xdr:spPr>
        <a:xfrm>
          <a:off x="6539881" y="1338614"/>
          <a:ext cx="1545163" cy="13172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1501140</xdr:colOff>
      <xdr:row>3</xdr:row>
      <xdr:rowOff>182879</xdr:rowOff>
    </xdr:from>
    <xdr:to>
      <xdr:col>5</xdr:col>
      <xdr:colOff>236220</xdr:colOff>
      <xdr:row>12</xdr:row>
      <xdr:rowOff>111020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731519"/>
          <a:ext cx="1592580" cy="157406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304800</xdr:colOff>
      <xdr:row>4</xdr:row>
      <xdr:rowOff>13789</xdr:rowOff>
    </xdr:from>
    <xdr:to>
      <xdr:col>6</xdr:col>
      <xdr:colOff>834389</xdr:colOff>
      <xdr:row>7</xdr:row>
      <xdr:rowOff>174270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61" t="6595" r="57764" b="20350"/>
        <a:stretch/>
      </xdr:blipFill>
      <xdr:spPr>
        <a:xfrm>
          <a:off x="5585460" y="745309"/>
          <a:ext cx="1375409" cy="70912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304800</xdr:colOff>
      <xdr:row>8</xdr:row>
      <xdr:rowOff>66628</xdr:rowOff>
    </xdr:from>
    <xdr:to>
      <xdr:col>6</xdr:col>
      <xdr:colOff>841180</xdr:colOff>
      <xdr:row>12</xdr:row>
      <xdr:rowOff>110489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5460" y="1529668"/>
          <a:ext cx="1382200" cy="77538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425300</xdr:colOff>
      <xdr:row>29</xdr:row>
      <xdr:rowOff>146200</xdr:rowOff>
    </xdr:from>
    <xdr:to>
      <xdr:col>9</xdr:col>
      <xdr:colOff>785071</xdr:colOff>
      <xdr:row>36</xdr:row>
      <xdr:rowOff>27104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300" y="7606712"/>
          <a:ext cx="1476190" cy="11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87385</xdr:colOff>
      <xdr:row>5</xdr:row>
      <xdr:rowOff>34290</xdr:rowOff>
    </xdr:from>
    <xdr:to>
      <xdr:col>13</xdr:col>
      <xdr:colOff>584535</xdr:colOff>
      <xdr:row>10</xdr:row>
      <xdr:rowOff>104514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0805" y="948690"/>
          <a:ext cx="1137230" cy="99224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75" zoomScaleNormal="75" workbookViewId="0"/>
  </sheetViews>
  <sheetFormatPr defaultRowHeight="14.4" x14ac:dyDescent="0.55000000000000004"/>
  <cols>
    <col min="3" max="3" width="13.62890625" bestFit="1" customWidth="1"/>
    <col min="6" max="6" width="11.578125" bestFit="1" customWidth="1"/>
  </cols>
  <sheetData>
    <row r="1" spans="1:5" x14ac:dyDescent="0.55000000000000004">
      <c r="A1" s="50" t="s">
        <v>54</v>
      </c>
      <c r="B1" s="51"/>
      <c r="C1" s="51"/>
      <c r="D1" s="51"/>
      <c r="E1" s="51"/>
    </row>
    <row r="3" spans="1:5" x14ac:dyDescent="0.55000000000000004">
      <c r="A3" t="s">
        <v>32</v>
      </c>
    </row>
    <row r="4" spans="1:5" x14ac:dyDescent="0.55000000000000004">
      <c r="A4" t="s">
        <v>29</v>
      </c>
    </row>
    <row r="5" spans="1:5" x14ac:dyDescent="0.55000000000000004">
      <c r="A5" t="s">
        <v>18</v>
      </c>
    </row>
    <row r="7" spans="1:5" x14ac:dyDescent="0.55000000000000004">
      <c r="A7" s="11" t="s">
        <v>21</v>
      </c>
    </row>
    <row r="8" spans="1:5" x14ac:dyDescent="0.55000000000000004">
      <c r="A8" t="s">
        <v>19</v>
      </c>
    </row>
    <row r="9" spans="1:5" x14ac:dyDescent="0.55000000000000004">
      <c r="A9" t="s">
        <v>20</v>
      </c>
    </row>
    <row r="10" spans="1:5" x14ac:dyDescent="0.55000000000000004">
      <c r="A10" s="11" t="s">
        <v>22</v>
      </c>
    </row>
    <row r="11" spans="1:5" x14ac:dyDescent="0.55000000000000004">
      <c r="A11" s="9" t="s">
        <v>23</v>
      </c>
    </row>
    <row r="12" spans="1:5" x14ac:dyDescent="0.55000000000000004">
      <c r="A12" s="9"/>
    </row>
    <row r="13" spans="1:5" x14ac:dyDescent="0.55000000000000004">
      <c r="A13" s="12" t="s">
        <v>24</v>
      </c>
    </row>
    <row r="14" spans="1:5" x14ac:dyDescent="0.55000000000000004">
      <c r="A14" s="9" t="s">
        <v>25</v>
      </c>
    </row>
    <row r="15" spans="1:5" x14ac:dyDescent="0.55000000000000004">
      <c r="A15" s="12" t="s">
        <v>26</v>
      </c>
      <c r="B15" s="11"/>
    </row>
    <row r="17" spans="1:7" x14ac:dyDescent="0.55000000000000004">
      <c r="D17" t="s">
        <v>30</v>
      </c>
    </row>
    <row r="18" spans="1:7" x14ac:dyDescent="0.55000000000000004">
      <c r="D18" t="s">
        <v>27</v>
      </c>
    </row>
    <row r="19" spans="1:7" x14ac:dyDescent="0.55000000000000004">
      <c r="D19" t="s">
        <v>31</v>
      </c>
    </row>
    <row r="20" spans="1:7" x14ac:dyDescent="0.55000000000000004">
      <c r="D20" t="s">
        <v>28</v>
      </c>
    </row>
    <row r="22" spans="1:7" x14ac:dyDescent="0.55000000000000004">
      <c r="C22" t="s">
        <v>33</v>
      </c>
      <c r="D22" t="s">
        <v>126</v>
      </c>
      <c r="G22">
        <f>(27-30)/(10/SQRT(50))</f>
        <v>-2.1213203435596428</v>
      </c>
    </row>
    <row r="23" spans="1:7" x14ac:dyDescent="0.55000000000000004">
      <c r="C23" t="s">
        <v>125</v>
      </c>
      <c r="D23" t="s">
        <v>127</v>
      </c>
      <c r="G23">
        <v>1.9599599999999999</v>
      </c>
    </row>
    <row r="24" spans="1:7" x14ac:dyDescent="0.55000000000000004">
      <c r="A24" s="11" t="s">
        <v>34</v>
      </c>
    </row>
    <row r="26" spans="1:7" x14ac:dyDescent="0.55000000000000004">
      <c r="A26" t="s">
        <v>35</v>
      </c>
    </row>
    <row r="27" spans="1:7" x14ac:dyDescent="0.55000000000000004">
      <c r="A27" t="s">
        <v>141</v>
      </c>
    </row>
    <row r="28" spans="1:7" x14ac:dyDescent="0.55000000000000004">
      <c r="A28" t="s">
        <v>36</v>
      </c>
    </row>
    <row r="30" spans="1:7" x14ac:dyDescent="0.55000000000000004">
      <c r="A30" s="11" t="s">
        <v>37</v>
      </c>
    </row>
    <row r="32" spans="1:7" x14ac:dyDescent="0.55000000000000004">
      <c r="A32" t="s">
        <v>128</v>
      </c>
    </row>
    <row r="33" spans="1:1" x14ac:dyDescent="0.55000000000000004">
      <c r="A33" t="s">
        <v>129</v>
      </c>
    </row>
    <row r="34" spans="1:1" x14ac:dyDescent="0.55000000000000004">
      <c r="A34" t="s">
        <v>38</v>
      </c>
    </row>
    <row r="35" spans="1:1" x14ac:dyDescent="0.55000000000000004">
      <c r="A35" t="s">
        <v>130</v>
      </c>
    </row>
    <row r="36" spans="1:1" x14ac:dyDescent="0.55000000000000004">
      <c r="A36" t="s">
        <v>131</v>
      </c>
    </row>
    <row r="37" spans="1:1" x14ac:dyDescent="0.55000000000000004">
      <c r="A37" t="s">
        <v>132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="62" zoomScaleNormal="62" workbookViewId="0"/>
  </sheetViews>
  <sheetFormatPr defaultColWidth="10.15625" defaultRowHeight="14.4" x14ac:dyDescent="0.55000000000000004"/>
  <cols>
    <col min="3" max="3" width="18.83984375" customWidth="1"/>
    <col min="4" max="4" width="12.41796875" customWidth="1"/>
  </cols>
  <sheetData>
    <row r="1" spans="1:6" x14ac:dyDescent="0.55000000000000004">
      <c r="A1" s="50" t="s">
        <v>55</v>
      </c>
      <c r="B1" s="51"/>
      <c r="C1" s="51"/>
      <c r="D1" t="s">
        <v>50</v>
      </c>
    </row>
    <row r="2" spans="1:6" x14ac:dyDescent="0.55000000000000004">
      <c r="D2" t="s">
        <v>139</v>
      </c>
    </row>
    <row r="3" spans="1:6" x14ac:dyDescent="0.55000000000000004">
      <c r="A3" t="s">
        <v>48</v>
      </c>
      <c r="B3" t="s">
        <v>49</v>
      </c>
      <c r="D3" s="13" t="s">
        <v>45</v>
      </c>
    </row>
    <row r="4" spans="1:6" x14ac:dyDescent="0.55000000000000004">
      <c r="A4">
        <v>1</v>
      </c>
      <c r="B4">
        <v>31</v>
      </c>
      <c r="D4" s="13"/>
    </row>
    <row r="5" spans="1:6" x14ac:dyDescent="0.55000000000000004">
      <c r="A5">
        <v>2</v>
      </c>
      <c r="B5">
        <v>20</v>
      </c>
      <c r="D5" s="15" t="s">
        <v>51</v>
      </c>
      <c r="E5" t="s">
        <v>52</v>
      </c>
    </row>
    <row r="6" spans="1:6" x14ac:dyDescent="0.55000000000000004">
      <c r="A6">
        <v>3</v>
      </c>
      <c r="B6">
        <v>30</v>
      </c>
      <c r="D6" s="15" t="s">
        <v>133</v>
      </c>
      <c r="E6" t="s">
        <v>53</v>
      </c>
    </row>
    <row r="7" spans="1:6" x14ac:dyDescent="0.55000000000000004">
      <c r="A7">
        <v>4</v>
      </c>
      <c r="B7">
        <v>10.9</v>
      </c>
    </row>
    <row r="8" spans="1:6" x14ac:dyDescent="0.55000000000000004">
      <c r="A8">
        <v>5</v>
      </c>
      <c r="B8">
        <v>32.700000000000003</v>
      </c>
      <c r="E8" t="s">
        <v>39</v>
      </c>
      <c r="F8" t="s">
        <v>113</v>
      </c>
    </row>
    <row r="9" spans="1:6" x14ac:dyDescent="0.55000000000000004">
      <c r="A9">
        <v>6</v>
      </c>
      <c r="B9">
        <v>22</v>
      </c>
      <c r="D9" t="s">
        <v>40</v>
      </c>
      <c r="E9" t="s">
        <v>47</v>
      </c>
      <c r="F9" s="14"/>
    </row>
    <row r="10" spans="1:6" x14ac:dyDescent="0.55000000000000004">
      <c r="A10">
        <v>7</v>
      </c>
      <c r="B10">
        <v>14.5</v>
      </c>
      <c r="D10" t="s">
        <v>14</v>
      </c>
      <c r="E10">
        <v>24</v>
      </c>
      <c r="F10" s="14"/>
    </row>
    <row r="11" spans="1:6" x14ac:dyDescent="0.55000000000000004">
      <c r="A11">
        <v>8</v>
      </c>
      <c r="B11">
        <v>25.8</v>
      </c>
      <c r="D11" t="s">
        <v>41</v>
      </c>
      <c r="E11" t="s">
        <v>47</v>
      </c>
      <c r="F11" s="14"/>
    </row>
    <row r="12" spans="1:6" x14ac:dyDescent="0.55000000000000004">
      <c r="A12">
        <v>9</v>
      </c>
      <c r="B12">
        <v>20.2</v>
      </c>
    </row>
    <row r="13" spans="1:6" x14ac:dyDescent="0.55000000000000004">
      <c r="A13">
        <v>10</v>
      </c>
      <c r="B13">
        <v>20.6</v>
      </c>
      <c r="E13" t="s">
        <v>15</v>
      </c>
      <c r="F13" s="14"/>
    </row>
    <row r="14" spans="1:6" x14ac:dyDescent="0.55000000000000004">
      <c r="A14">
        <v>11</v>
      </c>
      <c r="B14">
        <v>30.8</v>
      </c>
    </row>
    <row r="15" spans="1:6" x14ac:dyDescent="0.55000000000000004">
      <c r="A15">
        <v>12</v>
      </c>
      <c r="B15">
        <v>19.600000000000001</v>
      </c>
      <c r="E15" t="s">
        <v>43</v>
      </c>
      <c r="F15" s="14"/>
    </row>
    <row r="16" spans="1:6" x14ac:dyDescent="0.55000000000000004">
      <c r="A16">
        <v>13</v>
      </c>
      <c r="B16">
        <v>30.5</v>
      </c>
      <c r="E16" t="s">
        <v>44</v>
      </c>
      <c r="F16" s="14"/>
    </row>
    <row r="17" spans="1:7" x14ac:dyDescent="0.55000000000000004">
      <c r="A17">
        <v>14</v>
      </c>
      <c r="B17">
        <v>17.100000000000001</v>
      </c>
      <c r="E17" t="s">
        <v>7</v>
      </c>
      <c r="F17" s="14"/>
    </row>
    <row r="18" spans="1:7" x14ac:dyDescent="0.55000000000000004">
      <c r="A18">
        <v>15</v>
      </c>
      <c r="B18">
        <v>13.5</v>
      </c>
      <c r="E18" t="s">
        <v>46</v>
      </c>
    </row>
    <row r="19" spans="1:7" x14ac:dyDescent="0.55000000000000004">
      <c r="A19">
        <v>16</v>
      </c>
      <c r="B19">
        <v>20.5</v>
      </c>
      <c r="E19" t="s">
        <v>42</v>
      </c>
      <c r="F19" s="14"/>
      <c r="G19" t="s">
        <v>140</v>
      </c>
    </row>
    <row r="20" spans="1:7" x14ac:dyDescent="0.55000000000000004">
      <c r="A20">
        <v>17</v>
      </c>
      <c r="B20">
        <v>25</v>
      </c>
    </row>
    <row r="21" spans="1:7" x14ac:dyDescent="0.55000000000000004">
      <c r="A21">
        <v>18</v>
      </c>
      <c r="B21">
        <v>31.7</v>
      </c>
      <c r="E21" t="s">
        <v>134</v>
      </c>
    </row>
    <row r="22" spans="1:7" x14ac:dyDescent="0.55000000000000004">
      <c r="A22">
        <v>19</v>
      </c>
      <c r="B22">
        <v>13.7</v>
      </c>
      <c r="E22" t="s">
        <v>135</v>
      </c>
    </row>
    <row r="23" spans="1:7" x14ac:dyDescent="0.55000000000000004">
      <c r="A23">
        <v>20</v>
      </c>
      <c r="B23">
        <v>26.4</v>
      </c>
    </row>
    <row r="24" spans="1:7" x14ac:dyDescent="0.55000000000000004">
      <c r="A24">
        <v>21</v>
      </c>
      <c r="B24">
        <v>24</v>
      </c>
    </row>
    <row r="25" spans="1:7" x14ac:dyDescent="0.55000000000000004">
      <c r="A25">
        <v>22</v>
      </c>
      <c r="B25">
        <v>37.799999999999997</v>
      </c>
    </row>
    <row r="26" spans="1:7" x14ac:dyDescent="0.55000000000000004">
      <c r="A26">
        <v>23</v>
      </c>
      <c r="B26">
        <v>32.700000000000003</v>
      </c>
    </row>
    <row r="27" spans="1:7" x14ac:dyDescent="0.55000000000000004">
      <c r="A27">
        <v>24</v>
      </c>
      <c r="B27">
        <v>28</v>
      </c>
    </row>
    <row r="28" spans="1:7" x14ac:dyDescent="0.55000000000000004">
      <c r="A28">
        <v>25</v>
      </c>
      <c r="B28">
        <v>35.4</v>
      </c>
    </row>
    <row r="29" spans="1:7" x14ac:dyDescent="0.55000000000000004">
      <c r="A29">
        <v>26</v>
      </c>
      <c r="B29">
        <v>25</v>
      </c>
    </row>
    <row r="30" spans="1:7" x14ac:dyDescent="0.55000000000000004">
      <c r="A30">
        <v>27</v>
      </c>
      <c r="B30">
        <v>36.1</v>
      </c>
    </row>
    <row r="31" spans="1:7" x14ac:dyDescent="0.55000000000000004">
      <c r="A31">
        <v>28</v>
      </c>
      <c r="B31">
        <v>35.5</v>
      </c>
    </row>
    <row r="32" spans="1:7" x14ac:dyDescent="0.55000000000000004">
      <c r="A32">
        <v>29</v>
      </c>
      <c r="B32">
        <v>25.5</v>
      </c>
    </row>
    <row r="33" spans="1:2" x14ac:dyDescent="0.55000000000000004">
      <c r="A33">
        <v>30</v>
      </c>
      <c r="B33">
        <v>10.5</v>
      </c>
    </row>
    <row r="34" spans="1:2" x14ac:dyDescent="0.55000000000000004">
      <c r="A34">
        <v>31</v>
      </c>
      <c r="B34">
        <v>14.8</v>
      </c>
    </row>
    <row r="35" spans="1:2" x14ac:dyDescent="0.55000000000000004">
      <c r="A35">
        <v>32</v>
      </c>
      <c r="B35">
        <v>33.299999999999997</v>
      </c>
    </row>
    <row r="36" spans="1:2" x14ac:dyDescent="0.55000000000000004">
      <c r="A36">
        <v>33</v>
      </c>
      <c r="B36">
        <v>27</v>
      </c>
    </row>
    <row r="37" spans="1:2" x14ac:dyDescent="0.55000000000000004">
      <c r="A37">
        <v>34</v>
      </c>
      <c r="B37">
        <v>11.5</v>
      </c>
    </row>
    <row r="38" spans="1:2" x14ac:dyDescent="0.55000000000000004">
      <c r="A38">
        <v>35</v>
      </c>
      <c r="B38">
        <v>29.5</v>
      </c>
    </row>
    <row r="39" spans="1:2" x14ac:dyDescent="0.55000000000000004">
      <c r="A39">
        <v>36</v>
      </c>
      <c r="B39">
        <v>25</v>
      </c>
    </row>
    <row r="40" spans="1:2" x14ac:dyDescent="0.55000000000000004">
      <c r="A40">
        <v>37</v>
      </c>
      <c r="B40">
        <v>22.9</v>
      </c>
    </row>
    <row r="41" spans="1:2" x14ac:dyDescent="0.55000000000000004">
      <c r="A41">
        <v>38</v>
      </c>
      <c r="B41">
        <v>23</v>
      </c>
    </row>
    <row r="42" spans="1:2" x14ac:dyDescent="0.55000000000000004">
      <c r="A42">
        <v>39</v>
      </c>
      <c r="B42">
        <v>26.6</v>
      </c>
    </row>
    <row r="43" spans="1:2" x14ac:dyDescent="0.55000000000000004">
      <c r="A43">
        <v>40</v>
      </c>
      <c r="B43">
        <v>20.399999999999999</v>
      </c>
    </row>
    <row r="44" spans="1:2" x14ac:dyDescent="0.55000000000000004">
      <c r="A44">
        <v>41</v>
      </c>
      <c r="B44">
        <v>20</v>
      </c>
    </row>
    <row r="45" spans="1:2" x14ac:dyDescent="0.55000000000000004">
      <c r="A45">
        <v>42</v>
      </c>
      <c r="B45">
        <v>21</v>
      </c>
    </row>
    <row r="46" spans="1:2" x14ac:dyDescent="0.55000000000000004">
      <c r="A46">
        <v>43</v>
      </c>
      <c r="B46">
        <v>6.7</v>
      </c>
    </row>
    <row r="47" spans="1:2" x14ac:dyDescent="0.55000000000000004">
      <c r="A47">
        <v>44</v>
      </c>
      <c r="B47">
        <v>34.6</v>
      </c>
    </row>
    <row r="48" spans="1:2" x14ac:dyDescent="0.55000000000000004">
      <c r="A48">
        <v>45</v>
      </c>
      <c r="B48">
        <v>32.6</v>
      </c>
    </row>
    <row r="49" spans="1:2" x14ac:dyDescent="0.55000000000000004">
      <c r="A49">
        <v>46</v>
      </c>
      <c r="B49">
        <v>36</v>
      </c>
    </row>
    <row r="50" spans="1:2" x14ac:dyDescent="0.55000000000000004">
      <c r="A50">
        <v>47</v>
      </c>
      <c r="B50">
        <v>19</v>
      </c>
    </row>
    <row r="51" spans="1:2" x14ac:dyDescent="0.55000000000000004">
      <c r="A51">
        <v>48</v>
      </c>
      <c r="B51">
        <v>28</v>
      </c>
    </row>
    <row r="52" spans="1:2" x14ac:dyDescent="0.55000000000000004">
      <c r="A52">
        <v>49</v>
      </c>
      <c r="B52">
        <v>13</v>
      </c>
    </row>
    <row r="53" spans="1:2" x14ac:dyDescent="0.55000000000000004">
      <c r="A53">
        <v>50</v>
      </c>
      <c r="B53">
        <v>7</v>
      </c>
    </row>
    <row r="54" spans="1:2" x14ac:dyDescent="0.55000000000000004">
      <c r="A54">
        <v>51</v>
      </c>
      <c r="B54">
        <v>29.3</v>
      </c>
    </row>
    <row r="55" spans="1:2" x14ac:dyDescent="0.55000000000000004">
      <c r="A55">
        <v>52</v>
      </c>
      <c r="B55">
        <v>25</v>
      </c>
    </row>
    <row r="56" spans="1:2" x14ac:dyDescent="0.55000000000000004">
      <c r="A56">
        <v>53</v>
      </c>
      <c r="B56">
        <v>8.8000000000000007</v>
      </c>
    </row>
    <row r="57" spans="1:2" x14ac:dyDescent="0.55000000000000004">
      <c r="A57">
        <v>54</v>
      </c>
      <c r="B57">
        <v>33.9</v>
      </c>
    </row>
    <row r="58" spans="1:2" x14ac:dyDescent="0.55000000000000004">
      <c r="A58">
        <v>55</v>
      </c>
      <c r="B58">
        <v>13.1</v>
      </c>
    </row>
    <row r="59" spans="1:2" x14ac:dyDescent="0.55000000000000004">
      <c r="A59">
        <v>56</v>
      </c>
      <c r="B59">
        <v>20.7</v>
      </c>
    </row>
    <row r="60" spans="1:2" x14ac:dyDescent="0.55000000000000004">
      <c r="A60">
        <v>57</v>
      </c>
      <c r="B60">
        <v>36.200000000000003</v>
      </c>
    </row>
    <row r="61" spans="1:2" x14ac:dyDescent="0.55000000000000004">
      <c r="A61">
        <v>58</v>
      </c>
      <c r="B61">
        <v>37.700000000000003</v>
      </c>
    </row>
    <row r="62" spans="1:2" x14ac:dyDescent="0.55000000000000004">
      <c r="A62">
        <v>59</v>
      </c>
      <c r="B62">
        <v>18.2</v>
      </c>
    </row>
    <row r="63" spans="1:2" x14ac:dyDescent="0.55000000000000004">
      <c r="A63">
        <v>60</v>
      </c>
      <c r="B63">
        <v>32.1</v>
      </c>
    </row>
    <row r="64" spans="1:2" x14ac:dyDescent="0.55000000000000004">
      <c r="A64">
        <v>61</v>
      </c>
      <c r="B64">
        <v>25.9</v>
      </c>
    </row>
    <row r="65" spans="1:2" x14ac:dyDescent="0.55000000000000004">
      <c r="A65">
        <v>62</v>
      </c>
      <c r="B65">
        <v>31</v>
      </c>
    </row>
    <row r="66" spans="1:2" x14ac:dyDescent="0.55000000000000004">
      <c r="A66">
        <v>63</v>
      </c>
      <c r="B66">
        <v>26.5</v>
      </c>
    </row>
    <row r="67" spans="1:2" x14ac:dyDescent="0.55000000000000004">
      <c r="A67">
        <v>64</v>
      </c>
      <c r="B67">
        <v>13.4</v>
      </c>
    </row>
    <row r="68" spans="1:2" x14ac:dyDescent="0.55000000000000004">
      <c r="A68">
        <v>65</v>
      </c>
      <c r="B68">
        <v>14</v>
      </c>
    </row>
    <row r="69" spans="1:2" x14ac:dyDescent="0.55000000000000004">
      <c r="A69">
        <v>66</v>
      </c>
      <c r="B69">
        <v>30</v>
      </c>
    </row>
    <row r="70" spans="1:2" x14ac:dyDescent="0.55000000000000004">
      <c r="A70">
        <v>67</v>
      </c>
      <c r="B70">
        <v>24.3</v>
      </c>
    </row>
    <row r="71" spans="1:2" x14ac:dyDescent="0.55000000000000004">
      <c r="A71">
        <v>68</v>
      </c>
      <c r="B71">
        <v>26.6</v>
      </c>
    </row>
    <row r="72" spans="1:2" x14ac:dyDescent="0.55000000000000004">
      <c r="A72">
        <v>69</v>
      </c>
      <c r="B72">
        <v>28</v>
      </c>
    </row>
    <row r="73" spans="1:2" x14ac:dyDescent="0.55000000000000004">
      <c r="A73">
        <v>70</v>
      </c>
      <c r="B73">
        <v>39</v>
      </c>
    </row>
    <row r="74" spans="1:2" x14ac:dyDescent="0.55000000000000004">
      <c r="A74">
        <v>71</v>
      </c>
      <c r="B74">
        <v>17.100000000000001</v>
      </c>
    </row>
    <row r="75" spans="1:2" x14ac:dyDescent="0.55000000000000004">
      <c r="A75">
        <v>72</v>
      </c>
      <c r="B75">
        <v>33.6</v>
      </c>
    </row>
    <row r="76" spans="1:2" x14ac:dyDescent="0.55000000000000004">
      <c r="A76">
        <v>73</v>
      </c>
      <c r="B76">
        <v>10.4</v>
      </c>
    </row>
    <row r="77" spans="1:2" x14ac:dyDescent="0.55000000000000004">
      <c r="A77">
        <v>74</v>
      </c>
      <c r="B77">
        <v>9.1</v>
      </c>
    </row>
    <row r="78" spans="1:2" x14ac:dyDescent="0.55000000000000004">
      <c r="A78">
        <v>75</v>
      </c>
      <c r="B78">
        <v>12.3</v>
      </c>
    </row>
    <row r="79" spans="1:2" x14ac:dyDescent="0.55000000000000004">
      <c r="A79">
        <v>76</v>
      </c>
      <c r="B79">
        <v>29.8</v>
      </c>
    </row>
    <row r="80" spans="1:2" x14ac:dyDescent="0.55000000000000004">
      <c r="A80">
        <v>77</v>
      </c>
      <c r="B80">
        <v>35.5</v>
      </c>
    </row>
    <row r="81" spans="1:2" x14ac:dyDescent="0.55000000000000004">
      <c r="A81">
        <v>78</v>
      </c>
      <c r="B81">
        <v>9.1</v>
      </c>
    </row>
    <row r="82" spans="1:2" x14ac:dyDescent="0.55000000000000004">
      <c r="A82">
        <v>79</v>
      </c>
      <c r="B82">
        <v>26.5</v>
      </c>
    </row>
    <row r="83" spans="1:2" x14ac:dyDescent="0.55000000000000004">
      <c r="A83">
        <v>80</v>
      </c>
      <c r="B83">
        <v>10.8</v>
      </c>
    </row>
    <row r="84" spans="1:2" x14ac:dyDescent="0.55000000000000004">
      <c r="A84">
        <v>81</v>
      </c>
      <c r="B84">
        <v>9.3000000000000007</v>
      </c>
    </row>
    <row r="85" spans="1:2" x14ac:dyDescent="0.55000000000000004">
      <c r="A85">
        <v>82</v>
      </c>
      <c r="B85">
        <v>22</v>
      </c>
    </row>
    <row r="86" spans="1:2" x14ac:dyDescent="0.55000000000000004">
      <c r="A86">
        <v>83</v>
      </c>
      <c r="B86">
        <v>28.7</v>
      </c>
    </row>
    <row r="87" spans="1:2" x14ac:dyDescent="0.55000000000000004">
      <c r="A87">
        <v>84</v>
      </c>
      <c r="B87">
        <v>31.4</v>
      </c>
    </row>
    <row r="88" spans="1:2" x14ac:dyDescent="0.55000000000000004">
      <c r="A88">
        <v>85</v>
      </c>
      <c r="B88">
        <v>19.3</v>
      </c>
    </row>
    <row r="89" spans="1:2" x14ac:dyDescent="0.55000000000000004">
      <c r="A89">
        <v>86</v>
      </c>
      <c r="B89">
        <v>23.6</v>
      </c>
    </row>
    <row r="90" spans="1:2" x14ac:dyDescent="0.55000000000000004">
      <c r="A90">
        <v>87</v>
      </c>
      <c r="B90">
        <v>9.5</v>
      </c>
    </row>
    <row r="91" spans="1:2" x14ac:dyDescent="0.55000000000000004">
      <c r="A91">
        <v>88</v>
      </c>
      <c r="B91">
        <v>25.7</v>
      </c>
    </row>
    <row r="92" spans="1:2" x14ac:dyDescent="0.55000000000000004">
      <c r="A92">
        <v>89</v>
      </c>
      <c r="B92">
        <v>7</v>
      </c>
    </row>
    <row r="93" spans="1:2" x14ac:dyDescent="0.55000000000000004">
      <c r="A93">
        <v>90</v>
      </c>
      <c r="B93">
        <v>30.8</v>
      </c>
    </row>
    <row r="94" spans="1:2" x14ac:dyDescent="0.55000000000000004">
      <c r="A94">
        <v>91</v>
      </c>
      <c r="B94">
        <v>30.2</v>
      </c>
    </row>
    <row r="95" spans="1:2" x14ac:dyDescent="0.55000000000000004">
      <c r="A95">
        <v>92</v>
      </c>
      <c r="B95">
        <v>10</v>
      </c>
    </row>
    <row r="96" spans="1:2" x14ac:dyDescent="0.55000000000000004">
      <c r="A96">
        <v>93</v>
      </c>
      <c r="B96">
        <v>12</v>
      </c>
    </row>
    <row r="97" spans="1:2" x14ac:dyDescent="0.55000000000000004">
      <c r="A97">
        <v>94</v>
      </c>
      <c r="B97">
        <v>8</v>
      </c>
    </row>
    <row r="98" spans="1:2" x14ac:dyDescent="0.55000000000000004">
      <c r="A98">
        <v>95</v>
      </c>
      <c r="B98">
        <v>7</v>
      </c>
    </row>
    <row r="99" spans="1:2" x14ac:dyDescent="0.55000000000000004">
      <c r="A99">
        <v>96</v>
      </c>
      <c r="B99">
        <v>28.2</v>
      </c>
    </row>
    <row r="100" spans="1:2" x14ac:dyDescent="0.55000000000000004">
      <c r="A100">
        <v>97</v>
      </c>
      <c r="B100">
        <v>13</v>
      </c>
    </row>
    <row r="101" spans="1:2" x14ac:dyDescent="0.55000000000000004">
      <c r="A101">
        <v>98</v>
      </c>
      <c r="B101">
        <v>13.7</v>
      </c>
    </row>
    <row r="102" spans="1:2" x14ac:dyDescent="0.55000000000000004">
      <c r="A102">
        <v>99</v>
      </c>
      <c r="B102">
        <v>11.2</v>
      </c>
    </row>
    <row r="103" spans="1:2" x14ac:dyDescent="0.55000000000000004">
      <c r="A103">
        <v>100</v>
      </c>
      <c r="B103">
        <v>8.1999999999999993</v>
      </c>
    </row>
    <row r="104" spans="1:2" x14ac:dyDescent="0.55000000000000004">
      <c r="A104">
        <v>101</v>
      </c>
      <c r="B104">
        <v>17.3</v>
      </c>
    </row>
    <row r="105" spans="1:2" x14ac:dyDescent="0.55000000000000004">
      <c r="A105">
        <v>102</v>
      </c>
      <c r="B105">
        <v>26.1</v>
      </c>
    </row>
    <row r="106" spans="1:2" x14ac:dyDescent="0.55000000000000004">
      <c r="A106">
        <v>103</v>
      </c>
      <c r="B106">
        <v>31</v>
      </c>
    </row>
    <row r="107" spans="1:2" x14ac:dyDescent="0.55000000000000004">
      <c r="A107">
        <v>104</v>
      </c>
      <c r="B107">
        <v>11.6</v>
      </c>
    </row>
    <row r="108" spans="1:2" x14ac:dyDescent="0.55000000000000004">
      <c r="A108">
        <v>105</v>
      </c>
      <c r="B108">
        <v>33</v>
      </c>
    </row>
    <row r="109" spans="1:2" x14ac:dyDescent="0.55000000000000004">
      <c r="A109">
        <v>106</v>
      </c>
      <c r="B109">
        <v>32.4</v>
      </c>
    </row>
    <row r="110" spans="1:2" x14ac:dyDescent="0.55000000000000004">
      <c r="A110">
        <v>107</v>
      </c>
      <c r="B110">
        <v>11.7</v>
      </c>
    </row>
    <row r="111" spans="1:2" x14ac:dyDescent="0.55000000000000004">
      <c r="A111">
        <v>108</v>
      </c>
      <c r="B111">
        <v>12.1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57" zoomScaleNormal="57" workbookViewId="0"/>
  </sheetViews>
  <sheetFormatPr defaultRowHeight="14.4" x14ac:dyDescent="0.55000000000000004"/>
  <cols>
    <col min="1" max="1" width="6.83984375" customWidth="1"/>
    <col min="2" max="2" width="8.05078125" bestFit="1" customWidth="1"/>
    <col min="3" max="3" width="9.68359375" bestFit="1" customWidth="1"/>
    <col min="4" max="4" width="8.89453125" bestFit="1" customWidth="1"/>
    <col min="5" max="5" width="39.47265625" bestFit="1" customWidth="1"/>
    <col min="6" max="7" width="11.68359375" bestFit="1" customWidth="1"/>
    <col min="9" max="9" width="8.62890625" bestFit="1" customWidth="1"/>
    <col min="10" max="10" width="14.3671875" customWidth="1"/>
  </cols>
  <sheetData>
    <row r="1" spans="1:14" x14ac:dyDescent="0.55000000000000004">
      <c r="A1" s="50" t="s">
        <v>81</v>
      </c>
      <c r="B1" s="51"/>
      <c r="C1" s="51"/>
      <c r="D1" s="51"/>
      <c r="E1" s="51"/>
    </row>
    <row r="3" spans="1:14" x14ac:dyDescent="0.55000000000000004">
      <c r="A3" t="s">
        <v>82</v>
      </c>
    </row>
    <row r="4" spans="1:14" x14ac:dyDescent="0.55000000000000004">
      <c r="I4" t="s">
        <v>142</v>
      </c>
    </row>
    <row r="5" spans="1:14" x14ac:dyDescent="0.55000000000000004">
      <c r="A5" t="s">
        <v>83</v>
      </c>
      <c r="B5" t="s">
        <v>84</v>
      </c>
      <c r="C5" s="52" t="s">
        <v>100</v>
      </c>
      <c r="E5" t="s">
        <v>104</v>
      </c>
      <c r="F5" s="8"/>
      <c r="G5" s="19"/>
      <c r="H5" s="8"/>
      <c r="I5" s="8"/>
    </row>
    <row r="6" spans="1:14" x14ac:dyDescent="0.55000000000000004">
      <c r="A6">
        <v>15</v>
      </c>
      <c r="B6">
        <v>18</v>
      </c>
      <c r="C6" s="52" t="s">
        <v>101</v>
      </c>
      <c r="E6" t="s">
        <v>105</v>
      </c>
      <c r="H6" s="8"/>
      <c r="I6" t="s">
        <v>114</v>
      </c>
    </row>
    <row r="7" spans="1:14" x14ac:dyDescent="0.55000000000000004">
      <c r="A7">
        <v>18</v>
      </c>
      <c r="B7">
        <v>16</v>
      </c>
      <c r="C7" s="52" t="s">
        <v>85</v>
      </c>
      <c r="E7" t="s">
        <v>106</v>
      </c>
      <c r="F7" s="18"/>
      <c r="G7" s="18"/>
      <c r="H7" s="8"/>
      <c r="I7" s="8"/>
    </row>
    <row r="8" spans="1:14" x14ac:dyDescent="0.55000000000000004">
      <c r="A8">
        <v>13</v>
      </c>
      <c r="B8">
        <v>15</v>
      </c>
      <c r="C8" s="52" t="s">
        <v>86</v>
      </c>
      <c r="E8" t="s">
        <v>107</v>
      </c>
      <c r="F8" s="7"/>
      <c r="G8" s="7"/>
      <c r="H8" s="8"/>
      <c r="I8" s="8" t="s">
        <v>143</v>
      </c>
    </row>
    <row r="9" spans="1:14" x14ac:dyDescent="0.55000000000000004">
      <c r="A9">
        <v>11</v>
      </c>
      <c r="B9">
        <v>14</v>
      </c>
      <c r="C9" s="52" t="s">
        <v>102</v>
      </c>
      <c r="E9" t="s">
        <v>108</v>
      </c>
      <c r="H9" s="8"/>
      <c r="I9" s="17" t="s">
        <v>116</v>
      </c>
      <c r="J9" s="17"/>
      <c r="K9" s="7"/>
      <c r="L9" s="19"/>
      <c r="M9" s="19"/>
      <c r="N9" s="19"/>
    </row>
    <row r="10" spans="1:14" x14ac:dyDescent="0.55000000000000004">
      <c r="A10">
        <v>20</v>
      </c>
      <c r="B10">
        <v>15</v>
      </c>
      <c r="C10" s="52" t="s">
        <v>103</v>
      </c>
      <c r="E10" t="s">
        <v>109</v>
      </c>
      <c r="F10" s="7"/>
      <c r="G10" s="7"/>
      <c r="H10" s="8"/>
      <c r="I10" t="s">
        <v>117</v>
      </c>
    </row>
    <row r="11" spans="1:14" x14ac:dyDescent="0.55000000000000004">
      <c r="A11">
        <v>15</v>
      </c>
      <c r="B11">
        <v>11</v>
      </c>
      <c r="C11" s="52" t="s">
        <v>87</v>
      </c>
      <c r="E11" s="7" t="s">
        <v>110</v>
      </c>
      <c r="F11" s="7"/>
      <c r="G11" s="7"/>
      <c r="H11" s="8"/>
      <c r="I11" s="8"/>
    </row>
    <row r="12" spans="1:14" x14ac:dyDescent="0.55000000000000004">
      <c r="A12">
        <v>16</v>
      </c>
      <c r="B12">
        <v>10</v>
      </c>
      <c r="C12" s="52" t="s">
        <v>88</v>
      </c>
      <c r="E12" s="7" t="s">
        <v>111</v>
      </c>
      <c r="F12" s="7"/>
      <c r="G12" s="7"/>
      <c r="H12" s="8"/>
      <c r="I12" s="19" t="s">
        <v>145</v>
      </c>
    </row>
    <row r="13" spans="1:14" x14ac:dyDescent="0.55000000000000004">
      <c r="A13">
        <v>19</v>
      </c>
      <c r="B13">
        <v>16</v>
      </c>
      <c r="C13" s="52" t="s">
        <v>89</v>
      </c>
      <c r="E13" s="7"/>
      <c r="F13" s="7"/>
      <c r="G13" s="7"/>
      <c r="H13" s="8"/>
      <c r="I13" s="19" t="s">
        <v>144</v>
      </c>
    </row>
    <row r="14" spans="1:14" x14ac:dyDescent="0.55000000000000004">
      <c r="A14">
        <v>12</v>
      </c>
      <c r="B14">
        <v>13</v>
      </c>
      <c r="E14" s="7"/>
      <c r="F14" s="7"/>
      <c r="G14" s="7"/>
      <c r="H14" s="8"/>
      <c r="I14" s="19"/>
    </row>
    <row r="15" spans="1:14" x14ac:dyDescent="0.55000000000000004">
      <c r="A15">
        <v>21</v>
      </c>
      <c r="B15">
        <v>16</v>
      </c>
      <c r="C15" s="52" t="s">
        <v>7</v>
      </c>
      <c r="H15" s="8"/>
      <c r="I15" s="19"/>
    </row>
    <row r="16" spans="1:14" x14ac:dyDescent="0.55000000000000004">
      <c r="A16">
        <v>17</v>
      </c>
      <c r="B16">
        <v>10</v>
      </c>
    </row>
    <row r="17" spans="1:11" x14ac:dyDescent="0.55000000000000004">
      <c r="A17">
        <v>17</v>
      </c>
      <c r="B17">
        <v>9</v>
      </c>
      <c r="C17" s="52" t="s">
        <v>42</v>
      </c>
      <c r="E17" t="s">
        <v>136</v>
      </c>
    </row>
    <row r="18" spans="1:11" x14ac:dyDescent="0.55000000000000004">
      <c r="A18">
        <v>16</v>
      </c>
      <c r="B18">
        <v>12</v>
      </c>
      <c r="I18" s="19"/>
    </row>
    <row r="19" spans="1:11" x14ac:dyDescent="0.55000000000000004">
      <c r="A19">
        <v>12</v>
      </c>
      <c r="B19">
        <v>8</v>
      </c>
      <c r="I19" s="19"/>
    </row>
    <row r="20" spans="1:11" x14ac:dyDescent="0.55000000000000004">
      <c r="A20">
        <v>18</v>
      </c>
      <c r="B20">
        <v>7</v>
      </c>
    </row>
    <row r="21" spans="1:11" x14ac:dyDescent="0.55000000000000004">
      <c r="A21">
        <v>13</v>
      </c>
      <c r="B21">
        <v>5</v>
      </c>
    </row>
    <row r="22" spans="1:11" x14ac:dyDescent="0.55000000000000004">
      <c r="A22">
        <v>11</v>
      </c>
      <c r="B22">
        <v>6</v>
      </c>
      <c r="D22" s="17"/>
      <c r="E22" s="17"/>
      <c r="F22" s="7"/>
      <c r="G22" s="19"/>
      <c r="H22" s="19"/>
      <c r="I22" s="19"/>
      <c r="K22" s="19"/>
    </row>
    <row r="23" spans="1:11" x14ac:dyDescent="0.55000000000000004">
      <c r="A23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="76" zoomScaleNormal="76" workbookViewId="0"/>
  </sheetViews>
  <sheetFormatPr defaultRowHeight="14.4" x14ac:dyDescent="0.55000000000000004"/>
  <cols>
    <col min="8" max="8" width="12.7890625" bestFit="1" customWidth="1"/>
    <col min="9" max="9" width="15.41796875" customWidth="1"/>
    <col min="10" max="10" width="12.5234375" bestFit="1" customWidth="1"/>
    <col min="11" max="11" width="12.7890625" bestFit="1" customWidth="1"/>
    <col min="14" max="15" width="11.578125" bestFit="1" customWidth="1"/>
    <col min="18" max="18" width="15.68359375" customWidth="1"/>
    <col min="21" max="21" width="11.7890625" bestFit="1" customWidth="1"/>
  </cols>
  <sheetData>
    <row r="1" spans="1:20" x14ac:dyDescent="0.55000000000000004">
      <c r="A1" s="50" t="s">
        <v>80</v>
      </c>
      <c r="B1" s="50"/>
      <c r="C1" s="50"/>
      <c r="D1" s="50"/>
      <c r="E1" s="50"/>
      <c r="F1" s="50"/>
    </row>
    <row r="3" spans="1:20" x14ac:dyDescent="0.55000000000000004">
      <c r="A3" t="s">
        <v>56</v>
      </c>
    </row>
    <row r="4" spans="1:20" x14ac:dyDescent="0.55000000000000004">
      <c r="A4" t="s">
        <v>57</v>
      </c>
    </row>
    <row r="5" spans="1:20" x14ac:dyDescent="0.55000000000000004">
      <c r="E5" s="8"/>
      <c r="F5" s="8"/>
      <c r="G5" s="8"/>
      <c r="H5" s="8"/>
      <c r="I5" s="8"/>
      <c r="J5" s="8"/>
      <c r="K5" s="8"/>
    </row>
    <row r="6" spans="1:20" x14ac:dyDescent="0.55000000000000004">
      <c r="A6" s="1" t="s">
        <v>1</v>
      </c>
      <c r="B6" s="8" t="s">
        <v>58</v>
      </c>
      <c r="C6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79</v>
      </c>
      <c r="K6" s="8"/>
      <c r="L6" t="s">
        <v>59</v>
      </c>
      <c r="P6" s="17"/>
      <c r="Q6" s="7"/>
    </row>
    <row r="7" spans="1:20" x14ac:dyDescent="0.55000000000000004">
      <c r="A7" s="5" t="s">
        <v>10</v>
      </c>
      <c r="B7" s="17">
        <v>0.90100000000000002</v>
      </c>
      <c r="C7" s="17"/>
      <c r="D7" s="17"/>
      <c r="E7" s="17"/>
      <c r="F7" s="17"/>
      <c r="G7" s="17"/>
      <c r="H7" s="17"/>
      <c r="I7" s="17"/>
      <c r="J7" s="47"/>
      <c r="L7" t="s">
        <v>60</v>
      </c>
      <c r="P7" s="17"/>
      <c r="Q7" s="7"/>
    </row>
    <row r="8" spans="1:20" x14ac:dyDescent="0.55000000000000004">
      <c r="A8" s="5" t="s">
        <v>10</v>
      </c>
      <c r="B8" s="17">
        <v>0.75</v>
      </c>
      <c r="C8" s="17"/>
      <c r="D8" s="17"/>
      <c r="E8" s="17"/>
      <c r="F8" s="17"/>
      <c r="G8" s="17"/>
      <c r="H8" s="17"/>
      <c r="I8" s="46" t="s">
        <v>7</v>
      </c>
      <c r="J8" s="2" t="s">
        <v>78</v>
      </c>
      <c r="K8" s="7"/>
    </row>
    <row r="9" spans="1:20" x14ac:dyDescent="0.55000000000000004">
      <c r="A9" s="5" t="s">
        <v>10</v>
      </c>
      <c r="B9" s="17">
        <v>0.93600000000000005</v>
      </c>
      <c r="C9" s="17"/>
      <c r="D9" s="17"/>
      <c r="E9" s="17"/>
      <c r="F9" s="17"/>
      <c r="G9" s="17"/>
      <c r="H9" s="17"/>
      <c r="I9" s="17"/>
      <c r="J9" s="17"/>
      <c r="M9" t="s">
        <v>114</v>
      </c>
    </row>
    <row r="10" spans="1:20" x14ac:dyDescent="0.55000000000000004">
      <c r="A10" s="5" t="s">
        <v>10</v>
      </c>
      <c r="B10" s="17">
        <v>0.93</v>
      </c>
      <c r="C10" s="17"/>
      <c r="D10" s="17"/>
      <c r="E10" s="17"/>
      <c r="F10" s="17"/>
      <c r="G10" s="17"/>
      <c r="H10" s="17"/>
      <c r="M10" t="s">
        <v>115</v>
      </c>
    </row>
    <row r="11" spans="1:20" x14ac:dyDescent="0.55000000000000004">
      <c r="A11" s="5" t="s">
        <v>10</v>
      </c>
      <c r="B11" s="17">
        <v>0.82599999999999996</v>
      </c>
      <c r="C11" s="17"/>
      <c r="D11" s="17"/>
      <c r="E11" s="17"/>
      <c r="F11" s="17"/>
      <c r="G11" s="17"/>
      <c r="H11" s="17"/>
      <c r="J11" s="17"/>
      <c r="K11" s="7"/>
    </row>
    <row r="12" spans="1:20" x14ac:dyDescent="0.55000000000000004">
      <c r="A12" s="5" t="s">
        <v>10</v>
      </c>
      <c r="B12" s="17">
        <v>0.75600000000000001</v>
      </c>
      <c r="C12" s="17"/>
      <c r="D12" s="17"/>
      <c r="E12" s="17"/>
      <c r="F12" s="17"/>
      <c r="G12" s="17"/>
      <c r="H12" s="17"/>
      <c r="I12" s="17" t="s">
        <v>116</v>
      </c>
      <c r="J12" s="17"/>
      <c r="K12" s="7"/>
      <c r="L12" s="19"/>
      <c r="M12" s="19"/>
      <c r="N12" s="19"/>
      <c r="O12" s="19"/>
      <c r="P12" s="19"/>
      <c r="R12" s="8"/>
      <c r="S12" s="8"/>
      <c r="T12" s="8"/>
    </row>
    <row r="13" spans="1:20" x14ac:dyDescent="0.55000000000000004">
      <c r="A13" s="5" t="s">
        <v>10</v>
      </c>
      <c r="B13" s="17">
        <v>0.89</v>
      </c>
      <c r="C13" s="17"/>
      <c r="D13" s="17"/>
      <c r="E13" s="17"/>
      <c r="F13" s="17"/>
      <c r="G13" s="17"/>
      <c r="H13" s="17"/>
      <c r="I13" t="s">
        <v>117</v>
      </c>
      <c r="R13" s="8"/>
      <c r="S13" s="8"/>
      <c r="T13" s="8"/>
    </row>
    <row r="14" spans="1:20" ht="14.7" thickBot="1" x14ac:dyDescent="0.6">
      <c r="A14" s="5" t="s">
        <v>10</v>
      </c>
      <c r="B14" s="17">
        <v>0.96499999999999997</v>
      </c>
      <c r="C14" s="17"/>
      <c r="D14" s="17"/>
      <c r="E14" s="17"/>
      <c r="F14" s="17"/>
      <c r="G14" s="17"/>
      <c r="H14" s="17"/>
      <c r="R14" s="18"/>
      <c r="S14" s="18"/>
      <c r="T14" s="18"/>
    </row>
    <row r="15" spans="1:20" x14ac:dyDescent="0.55000000000000004">
      <c r="A15" s="5" t="s">
        <v>10</v>
      </c>
      <c r="B15" s="17">
        <v>1.0169999999999999</v>
      </c>
      <c r="C15" s="17"/>
      <c r="D15" s="17"/>
      <c r="E15" s="17"/>
      <c r="F15" s="17"/>
      <c r="G15" s="17"/>
      <c r="H15" s="17"/>
      <c r="I15" s="48" t="s">
        <v>75</v>
      </c>
      <c r="J15" s="49"/>
      <c r="K15" s="31"/>
      <c r="L15" s="31"/>
      <c r="M15" s="31"/>
      <c r="N15" s="31"/>
      <c r="O15" s="31"/>
      <c r="P15" s="32"/>
      <c r="R15" s="7"/>
      <c r="S15" s="7"/>
      <c r="T15" s="7"/>
    </row>
    <row r="16" spans="1:20" x14ac:dyDescent="0.55000000000000004">
      <c r="A16" s="5" t="s">
        <v>10</v>
      </c>
      <c r="B16" s="17">
        <v>0.93600000000000005</v>
      </c>
      <c r="C16" s="17"/>
      <c r="D16" s="17"/>
      <c r="E16" s="17"/>
      <c r="F16" s="17"/>
      <c r="G16" s="17"/>
      <c r="H16" s="17"/>
      <c r="I16" s="37"/>
      <c r="J16" s="35"/>
      <c r="K16" s="35"/>
      <c r="L16" s="35"/>
      <c r="M16" s="35"/>
      <c r="N16" s="35"/>
      <c r="O16" s="35"/>
      <c r="P16" s="36"/>
      <c r="R16" s="7"/>
      <c r="S16" s="7"/>
      <c r="T16" s="7"/>
    </row>
    <row r="17" spans="1:20" x14ac:dyDescent="0.55000000000000004">
      <c r="A17" s="5" t="s">
        <v>10</v>
      </c>
      <c r="B17" s="17">
        <v>1.0580000000000001</v>
      </c>
      <c r="C17" s="17"/>
      <c r="D17" s="17"/>
      <c r="E17" s="17"/>
      <c r="F17" s="17"/>
      <c r="G17" s="17"/>
      <c r="H17" s="17"/>
      <c r="I17" s="37" t="s">
        <v>76</v>
      </c>
      <c r="J17" s="35"/>
      <c r="K17" s="35"/>
      <c r="L17" s="35"/>
      <c r="M17" s="35"/>
      <c r="N17" s="35"/>
      <c r="O17" s="35"/>
      <c r="P17" s="36"/>
      <c r="R17" s="7"/>
      <c r="S17" s="7"/>
      <c r="T17" s="7"/>
    </row>
    <row r="18" spans="1:20" x14ac:dyDescent="0.55000000000000004">
      <c r="A18" s="5" t="s">
        <v>10</v>
      </c>
      <c r="B18" s="17">
        <v>1.0289999999999999</v>
      </c>
      <c r="C18" s="17"/>
      <c r="D18" s="17"/>
      <c r="E18" s="17"/>
      <c r="F18" s="17"/>
      <c r="G18" s="17"/>
      <c r="H18" s="17"/>
      <c r="I18" s="44"/>
      <c r="J18" s="38"/>
      <c r="K18" s="35"/>
      <c r="L18" s="35"/>
      <c r="M18" s="35"/>
      <c r="N18" s="35"/>
      <c r="O18" s="35"/>
      <c r="P18" s="36"/>
      <c r="R18" s="7"/>
      <c r="S18" s="7"/>
      <c r="T18" s="7"/>
    </row>
    <row r="19" spans="1:20" x14ac:dyDescent="0.55000000000000004">
      <c r="A19" s="5" t="s">
        <v>13</v>
      </c>
      <c r="B19" s="17">
        <v>0.90100000000000002</v>
      </c>
      <c r="C19" s="17"/>
      <c r="D19" s="17"/>
      <c r="E19" s="17"/>
      <c r="F19" s="17"/>
      <c r="G19" s="17"/>
      <c r="H19" s="17"/>
      <c r="I19" s="39" t="s">
        <v>73</v>
      </c>
      <c r="J19" s="38"/>
      <c r="K19" s="35"/>
      <c r="L19" s="35"/>
      <c r="M19" s="35"/>
      <c r="N19" s="35"/>
      <c r="O19" s="35"/>
      <c r="P19" s="36"/>
      <c r="R19" s="7"/>
      <c r="S19" s="7"/>
      <c r="T19" s="7"/>
    </row>
    <row r="20" spans="1:20" x14ac:dyDescent="0.55000000000000004">
      <c r="A20" s="5" t="s">
        <v>13</v>
      </c>
      <c r="B20" s="17">
        <v>0.93600000000000005</v>
      </c>
      <c r="C20" s="17"/>
      <c r="D20" s="17"/>
      <c r="E20" s="17"/>
      <c r="F20" s="17"/>
      <c r="G20" s="17"/>
      <c r="H20" s="17"/>
      <c r="I20" s="44"/>
      <c r="J20" s="38"/>
      <c r="K20" s="35"/>
      <c r="L20" s="35"/>
      <c r="M20" s="35"/>
      <c r="N20" s="35"/>
      <c r="O20" s="35"/>
      <c r="P20" s="36"/>
      <c r="R20" s="7"/>
      <c r="S20" s="7"/>
      <c r="T20" s="7"/>
    </row>
    <row r="21" spans="1:20" ht="14.7" thickBot="1" x14ac:dyDescent="0.6">
      <c r="A21" s="5" t="s">
        <v>13</v>
      </c>
      <c r="B21" s="17">
        <v>1</v>
      </c>
      <c r="C21" s="17"/>
      <c r="D21" s="17"/>
      <c r="E21" s="17"/>
      <c r="F21" s="17"/>
      <c r="G21" s="17"/>
      <c r="H21" s="17"/>
      <c r="I21" s="45" t="s">
        <v>77</v>
      </c>
      <c r="J21" s="42"/>
      <c r="K21" s="41"/>
      <c r="L21" s="41"/>
      <c r="M21" s="41"/>
      <c r="N21" s="41"/>
      <c r="O21" s="41"/>
      <c r="P21" s="43"/>
      <c r="R21" s="7"/>
      <c r="S21" s="7"/>
      <c r="T21" s="7"/>
    </row>
    <row r="22" spans="1:20" x14ac:dyDescent="0.55000000000000004">
      <c r="A22" s="5" t="s">
        <v>13</v>
      </c>
      <c r="B22" s="17">
        <v>0.97699999999999998</v>
      </c>
      <c r="C22" s="17"/>
      <c r="D22" s="17"/>
      <c r="E22" s="17"/>
      <c r="F22" s="17"/>
      <c r="G22" s="17"/>
      <c r="H22" s="17"/>
      <c r="I22" s="7"/>
      <c r="J22" s="7"/>
      <c r="K22" s="7"/>
      <c r="L22" s="19"/>
      <c r="P22" s="19"/>
    </row>
    <row r="23" spans="1:20" ht="14.7" thickBot="1" x14ac:dyDescent="0.6">
      <c r="A23" s="5" t="s">
        <v>13</v>
      </c>
      <c r="B23" s="17">
        <v>0.91300000000000003</v>
      </c>
      <c r="C23" s="17"/>
      <c r="D23" s="17"/>
      <c r="E23" s="17"/>
      <c r="F23" s="17"/>
      <c r="G23" s="17"/>
      <c r="H23" s="17"/>
      <c r="I23" s="7"/>
      <c r="P23" s="19"/>
    </row>
    <row r="24" spans="1:20" x14ac:dyDescent="0.55000000000000004">
      <c r="A24" s="5" t="s">
        <v>13</v>
      </c>
      <c r="B24" s="17">
        <v>1.0169999999999999</v>
      </c>
      <c r="C24" s="17"/>
      <c r="D24" s="17"/>
      <c r="E24" s="17"/>
      <c r="F24" s="17"/>
      <c r="G24" s="17"/>
      <c r="H24" s="17"/>
      <c r="I24" s="29" t="s">
        <v>71</v>
      </c>
      <c r="J24" s="30"/>
      <c r="K24" s="31"/>
      <c r="L24" s="31"/>
      <c r="M24" s="31"/>
      <c r="N24" s="31"/>
      <c r="O24" s="31"/>
      <c r="P24" s="32"/>
    </row>
    <row r="25" spans="1:20" x14ac:dyDescent="0.55000000000000004">
      <c r="A25" s="5" t="s">
        <v>13</v>
      </c>
      <c r="B25" s="17">
        <v>0.94799999999999995</v>
      </c>
      <c r="C25" s="17"/>
      <c r="D25" s="17"/>
      <c r="E25" s="17"/>
      <c r="F25" s="17"/>
      <c r="G25" s="17"/>
      <c r="H25" s="17"/>
      <c r="I25" s="33"/>
      <c r="J25" s="34"/>
      <c r="K25" s="34"/>
      <c r="L25" s="35"/>
      <c r="M25" s="35"/>
      <c r="N25" s="35"/>
      <c r="O25" s="35"/>
      <c r="P25" s="36"/>
    </row>
    <row r="26" spans="1:20" x14ac:dyDescent="0.55000000000000004">
      <c r="A26" s="5" t="s">
        <v>13</v>
      </c>
      <c r="B26" s="17">
        <v>1.081</v>
      </c>
      <c r="C26" s="17"/>
      <c r="D26" s="17"/>
      <c r="E26" s="17"/>
      <c r="F26" s="17"/>
      <c r="G26" s="17"/>
      <c r="H26" s="17"/>
      <c r="I26" s="37" t="s">
        <v>76</v>
      </c>
      <c r="J26" s="34"/>
      <c r="K26" s="34"/>
      <c r="L26" s="35"/>
      <c r="M26" s="35"/>
      <c r="N26" s="35"/>
      <c r="O26" s="35"/>
      <c r="P26" s="36"/>
    </row>
    <row r="27" spans="1:20" x14ac:dyDescent="0.55000000000000004">
      <c r="A27" s="5" t="s">
        <v>13</v>
      </c>
      <c r="B27" s="17">
        <v>0.84299999999999997</v>
      </c>
      <c r="C27" s="17"/>
      <c r="D27" s="17"/>
      <c r="E27" s="17"/>
      <c r="F27" s="17"/>
      <c r="G27" s="17"/>
      <c r="H27" s="17"/>
      <c r="I27" s="33"/>
      <c r="J27" s="34"/>
      <c r="K27" s="34"/>
      <c r="L27" s="35"/>
      <c r="M27" s="35"/>
      <c r="N27" s="35"/>
      <c r="O27" s="35"/>
      <c r="P27" s="36"/>
    </row>
    <row r="28" spans="1:20" x14ac:dyDescent="0.55000000000000004">
      <c r="A28" s="5" t="s">
        <v>13</v>
      </c>
      <c r="B28" s="17">
        <v>0.93600000000000005</v>
      </c>
      <c r="C28" s="17"/>
      <c r="D28" s="17"/>
      <c r="E28" s="17"/>
      <c r="F28" s="17"/>
      <c r="G28" s="17"/>
      <c r="H28" s="17"/>
      <c r="I28" s="39" t="s">
        <v>73</v>
      </c>
      <c r="J28" s="34"/>
      <c r="K28" s="34"/>
      <c r="L28" s="35"/>
      <c r="M28" s="35"/>
      <c r="N28" s="35"/>
      <c r="O28" s="35"/>
      <c r="P28" s="36"/>
    </row>
    <row r="29" spans="1:20" x14ac:dyDescent="0.55000000000000004">
      <c r="A29" s="5" t="s">
        <v>13</v>
      </c>
      <c r="B29" s="17">
        <v>1.052</v>
      </c>
      <c r="C29" s="17"/>
      <c r="D29" s="17"/>
      <c r="E29" s="17"/>
      <c r="F29" s="17"/>
      <c r="G29" s="17"/>
      <c r="H29" s="17"/>
      <c r="I29" s="33"/>
      <c r="J29" s="34"/>
      <c r="K29" s="34"/>
      <c r="L29" s="35"/>
      <c r="M29" s="35"/>
      <c r="N29" s="35"/>
      <c r="O29" s="35"/>
      <c r="P29" s="36"/>
    </row>
    <row r="30" spans="1:20" x14ac:dyDescent="0.55000000000000004">
      <c r="A30" s="5" t="s">
        <v>13</v>
      </c>
      <c r="B30" s="17">
        <v>1.012</v>
      </c>
      <c r="C30" s="17"/>
      <c r="D30" s="17"/>
      <c r="E30" s="17"/>
      <c r="F30" s="17"/>
      <c r="G30" s="17"/>
      <c r="H30" s="17"/>
      <c r="I30" s="37"/>
      <c r="J30" s="34"/>
      <c r="K30" s="34"/>
      <c r="L30" s="35"/>
      <c r="M30" s="35"/>
      <c r="N30" s="35"/>
      <c r="O30" s="35"/>
      <c r="P30" s="36"/>
    </row>
    <row r="31" spans="1:20" x14ac:dyDescent="0.55000000000000004">
      <c r="I31" s="33"/>
      <c r="J31" s="34"/>
      <c r="K31" s="34"/>
      <c r="L31" s="35"/>
      <c r="M31" s="35"/>
      <c r="N31" s="35"/>
      <c r="O31" s="35"/>
      <c r="P31" s="36"/>
    </row>
    <row r="32" spans="1:20" x14ac:dyDescent="0.55000000000000004">
      <c r="I32" s="33"/>
      <c r="J32" s="34"/>
      <c r="K32" s="34"/>
      <c r="L32" s="35"/>
      <c r="M32" s="38"/>
      <c r="N32" s="38"/>
      <c r="O32" s="38"/>
      <c r="P32" s="36"/>
    </row>
    <row r="33" spans="9:16" x14ac:dyDescent="0.55000000000000004">
      <c r="I33" s="39" t="s">
        <v>74</v>
      </c>
      <c r="J33" s="34"/>
      <c r="K33" s="34"/>
      <c r="L33" s="35" t="s">
        <v>72</v>
      </c>
      <c r="M33" s="38"/>
      <c r="N33" s="38"/>
      <c r="O33" s="38"/>
      <c r="P33" s="36"/>
    </row>
    <row r="34" spans="9:16" x14ac:dyDescent="0.55000000000000004">
      <c r="I34" s="33"/>
      <c r="J34" s="34"/>
      <c r="K34" s="34"/>
      <c r="L34" s="35"/>
      <c r="M34" s="38"/>
      <c r="N34" s="38"/>
      <c r="O34" s="38"/>
      <c r="P34" s="36"/>
    </row>
    <row r="35" spans="9:16" x14ac:dyDescent="0.55000000000000004">
      <c r="I35" s="33"/>
      <c r="J35" s="34"/>
      <c r="K35" s="34"/>
      <c r="L35" s="35"/>
      <c r="M35" s="38"/>
      <c r="N35" s="38"/>
      <c r="O35" s="38"/>
      <c r="P35" s="36"/>
    </row>
    <row r="36" spans="9:16" x14ac:dyDescent="0.55000000000000004">
      <c r="I36" s="33"/>
      <c r="J36" s="35"/>
      <c r="K36" s="34"/>
      <c r="L36" s="35"/>
      <c r="M36" s="38"/>
      <c r="N36" s="38"/>
      <c r="O36" s="38"/>
      <c r="P36" s="36"/>
    </row>
    <row r="37" spans="9:16" ht="14.7" thickBot="1" x14ac:dyDescent="0.6">
      <c r="I37" s="40"/>
      <c r="J37" s="41"/>
      <c r="K37" s="41"/>
      <c r="L37" s="41"/>
      <c r="M37" s="42"/>
      <c r="N37" s="42"/>
      <c r="O37" s="42"/>
      <c r="P37" s="43"/>
    </row>
    <row r="38" spans="9:16" x14ac:dyDescent="0.55000000000000004">
      <c r="I38" s="7"/>
    </row>
    <row r="39" spans="9:16" x14ac:dyDescent="0.55000000000000004">
      <c r="I39" s="7" t="s">
        <v>137</v>
      </c>
    </row>
    <row r="40" spans="9:16" x14ac:dyDescent="0.55000000000000004">
      <c r="I40" s="7"/>
    </row>
    <row r="41" spans="9:16" x14ac:dyDescent="0.55000000000000004">
      <c r="I41" t="s">
        <v>118</v>
      </c>
      <c r="L41" t="s">
        <v>122</v>
      </c>
    </row>
    <row r="42" spans="9:16" x14ac:dyDescent="0.55000000000000004">
      <c r="I42" t="s">
        <v>119</v>
      </c>
      <c r="L42" t="s">
        <v>123</v>
      </c>
    </row>
    <row r="43" spans="9:16" x14ac:dyDescent="0.55000000000000004">
      <c r="I43" t="s">
        <v>120</v>
      </c>
      <c r="L43" t="s">
        <v>138</v>
      </c>
    </row>
    <row r="44" spans="9:16" x14ac:dyDescent="0.55000000000000004">
      <c r="I44" t="s">
        <v>121</v>
      </c>
    </row>
    <row r="45" spans="9:16" x14ac:dyDescent="0.55000000000000004">
      <c r="I45" s="7"/>
      <c r="J45" s="7"/>
      <c r="K45" s="7"/>
    </row>
    <row r="46" spans="9:16" x14ac:dyDescent="0.55000000000000004">
      <c r="I46" s="7"/>
      <c r="J46" s="7"/>
      <c r="K46" s="7"/>
    </row>
    <row r="47" spans="9:16" x14ac:dyDescent="0.55000000000000004">
      <c r="I47" s="7"/>
      <c r="J47" s="7"/>
      <c r="K47" s="7"/>
    </row>
    <row r="48" spans="9:16" x14ac:dyDescent="0.55000000000000004">
      <c r="I48" s="7"/>
      <c r="J48" s="7"/>
      <c r="K48" s="7"/>
    </row>
    <row r="49" spans="1:1" x14ac:dyDescent="0.55000000000000004">
      <c r="A49" s="5"/>
    </row>
    <row r="50" spans="1:1" x14ac:dyDescent="0.55000000000000004">
      <c r="A50" s="5"/>
    </row>
    <row r="51" spans="1:1" x14ac:dyDescent="0.55000000000000004">
      <c r="A51" s="5"/>
    </row>
    <row r="52" spans="1:1" x14ac:dyDescent="0.55000000000000004">
      <c r="A52" s="5"/>
    </row>
    <row r="53" spans="1:1" x14ac:dyDescent="0.55000000000000004">
      <c r="A53" s="5"/>
    </row>
    <row r="54" spans="1:1" x14ac:dyDescent="0.55000000000000004">
      <c r="A54" s="5"/>
    </row>
    <row r="55" spans="1:1" x14ac:dyDescent="0.55000000000000004">
      <c r="A55" s="5"/>
    </row>
    <row r="56" spans="1:1" x14ac:dyDescent="0.55000000000000004">
      <c r="A56" s="5"/>
    </row>
    <row r="57" spans="1:1" x14ac:dyDescent="0.55000000000000004">
      <c r="A57" s="5"/>
    </row>
    <row r="58" spans="1:1" x14ac:dyDescent="0.55000000000000004">
      <c r="A58" s="5"/>
    </row>
    <row r="59" spans="1:1" x14ac:dyDescent="0.55000000000000004">
      <c r="A59" s="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58" zoomScaleNormal="58" workbookViewId="0"/>
  </sheetViews>
  <sheetFormatPr defaultRowHeight="14.4" x14ac:dyDescent="0.55000000000000004"/>
  <cols>
    <col min="1" max="1" width="15.7890625" customWidth="1"/>
    <col min="5" max="5" width="10.62890625" bestFit="1" customWidth="1"/>
    <col min="9" max="9" width="13.1015625" bestFit="1" customWidth="1"/>
  </cols>
  <sheetData>
    <row r="1" spans="1:10" x14ac:dyDescent="0.55000000000000004">
      <c r="A1" s="50" t="s">
        <v>99</v>
      </c>
      <c r="B1" s="50"/>
      <c r="C1" s="50"/>
      <c r="D1" s="50"/>
    </row>
    <row r="2" spans="1:10" x14ac:dyDescent="0.55000000000000004">
      <c r="A2" s="10"/>
    </row>
    <row r="3" spans="1:10" x14ac:dyDescent="0.55000000000000004">
      <c r="A3" s="10" t="s">
        <v>61</v>
      </c>
    </row>
    <row r="5" spans="1:10" x14ac:dyDescent="0.55000000000000004">
      <c r="A5" s="27" t="s">
        <v>68</v>
      </c>
      <c r="B5" s="28" t="s">
        <v>0</v>
      </c>
      <c r="C5" s="27" t="s">
        <v>62</v>
      </c>
      <c r="D5" s="28" t="s">
        <v>67</v>
      </c>
      <c r="E5" s="26" t="s">
        <v>112</v>
      </c>
      <c r="F5" s="2"/>
    </row>
    <row r="6" spans="1:10" x14ac:dyDescent="0.55000000000000004">
      <c r="A6" s="3" t="s">
        <v>9</v>
      </c>
      <c r="B6" s="4">
        <v>1</v>
      </c>
      <c r="C6" s="5" t="s">
        <v>63</v>
      </c>
      <c r="D6" s="6">
        <v>0.90100000000000002</v>
      </c>
      <c r="E6" s="6"/>
      <c r="F6" s="6"/>
      <c r="G6" s="20" t="s">
        <v>16</v>
      </c>
      <c r="H6" s="21"/>
      <c r="I6" t="s">
        <v>90</v>
      </c>
      <c r="J6" t="s">
        <v>91</v>
      </c>
    </row>
    <row r="7" spans="1:10" x14ac:dyDescent="0.55000000000000004">
      <c r="A7" s="3" t="s">
        <v>9</v>
      </c>
      <c r="B7" s="4">
        <v>2</v>
      </c>
      <c r="C7" s="5" t="s">
        <v>63</v>
      </c>
      <c r="D7" s="6">
        <v>0.75</v>
      </c>
      <c r="E7" s="6"/>
      <c r="F7" s="6"/>
      <c r="G7" s="20" t="s">
        <v>17</v>
      </c>
      <c r="H7" s="21"/>
      <c r="I7" t="s">
        <v>92</v>
      </c>
      <c r="J7" t="s">
        <v>93</v>
      </c>
    </row>
    <row r="8" spans="1:10" x14ac:dyDescent="0.55000000000000004">
      <c r="A8" s="3" t="s">
        <v>9</v>
      </c>
      <c r="B8" s="4">
        <v>3</v>
      </c>
      <c r="C8" s="5" t="s">
        <v>63</v>
      </c>
      <c r="D8" s="6">
        <v>0.93600000000000005</v>
      </c>
      <c r="E8" s="6"/>
      <c r="F8" s="6"/>
      <c r="G8" s="22" t="s">
        <v>65</v>
      </c>
      <c r="H8" s="23"/>
      <c r="I8" t="s">
        <v>94</v>
      </c>
      <c r="J8" t="s">
        <v>95</v>
      </c>
    </row>
    <row r="9" spans="1:10" ht="15" x14ac:dyDescent="0.65">
      <c r="A9" s="3" t="s">
        <v>9</v>
      </c>
      <c r="B9" s="4">
        <v>4</v>
      </c>
      <c r="C9" s="5" t="s">
        <v>63</v>
      </c>
      <c r="D9" s="6">
        <v>0.93</v>
      </c>
      <c r="E9" s="6"/>
      <c r="F9" s="6"/>
      <c r="G9" s="24" t="s">
        <v>66</v>
      </c>
      <c r="H9" s="25"/>
      <c r="I9" t="s">
        <v>96</v>
      </c>
      <c r="J9" t="s">
        <v>97</v>
      </c>
    </row>
    <row r="10" spans="1:10" x14ac:dyDescent="0.55000000000000004">
      <c r="A10" s="3" t="s">
        <v>11</v>
      </c>
      <c r="B10" s="4">
        <v>5</v>
      </c>
      <c r="C10" s="5" t="s">
        <v>63</v>
      </c>
      <c r="D10" s="6">
        <v>0.82599999999999996</v>
      </c>
      <c r="E10" s="6"/>
      <c r="F10" s="6"/>
      <c r="G10" s="24" t="s">
        <v>8</v>
      </c>
      <c r="H10" s="21"/>
      <c r="J10" t="s">
        <v>98</v>
      </c>
    </row>
    <row r="11" spans="1:10" x14ac:dyDescent="0.55000000000000004">
      <c r="A11" s="3" t="s">
        <v>11</v>
      </c>
      <c r="B11" s="4">
        <v>6</v>
      </c>
      <c r="C11" s="5" t="s">
        <v>63</v>
      </c>
      <c r="D11" s="6">
        <v>0.75600000000000001</v>
      </c>
      <c r="E11" s="6"/>
      <c r="F11" s="6"/>
      <c r="G11" s="8"/>
    </row>
    <row r="12" spans="1:10" x14ac:dyDescent="0.55000000000000004">
      <c r="A12" s="3" t="s">
        <v>11</v>
      </c>
      <c r="B12" s="4">
        <v>7</v>
      </c>
      <c r="C12" s="5" t="s">
        <v>63</v>
      </c>
      <c r="D12" s="6">
        <v>0.89</v>
      </c>
      <c r="E12" s="6"/>
      <c r="F12" s="6"/>
      <c r="G12" s="8" t="s">
        <v>69</v>
      </c>
    </row>
    <row r="13" spans="1:10" x14ac:dyDescent="0.55000000000000004">
      <c r="A13" s="3" t="s">
        <v>11</v>
      </c>
      <c r="B13" s="4">
        <v>8</v>
      </c>
      <c r="C13" s="5" t="s">
        <v>63</v>
      </c>
      <c r="D13" s="6">
        <v>0.96499999999999997</v>
      </c>
      <c r="E13" s="6"/>
      <c r="F13" s="6"/>
      <c r="G13" s="19" t="s">
        <v>70</v>
      </c>
    </row>
    <row r="14" spans="1:10" x14ac:dyDescent="0.55000000000000004">
      <c r="A14" s="3" t="s">
        <v>12</v>
      </c>
      <c r="B14" s="4">
        <v>9</v>
      </c>
      <c r="C14" s="5" t="s">
        <v>63</v>
      </c>
      <c r="D14" s="6">
        <v>1.0169999999999999</v>
      </c>
      <c r="E14" s="6"/>
      <c r="F14" s="6"/>
      <c r="G14" s="8"/>
    </row>
    <row r="15" spans="1:10" x14ac:dyDescent="0.55000000000000004">
      <c r="A15" s="3" t="s">
        <v>12</v>
      </c>
      <c r="B15" s="4">
        <v>10</v>
      </c>
      <c r="C15" s="5" t="s">
        <v>63</v>
      </c>
      <c r="D15" s="6">
        <v>0.93600000000000005</v>
      </c>
      <c r="E15" s="6"/>
      <c r="F15" s="6"/>
      <c r="G15" s="8"/>
      <c r="H15" t="s">
        <v>124</v>
      </c>
    </row>
    <row r="16" spans="1:10" x14ac:dyDescent="0.55000000000000004">
      <c r="A16" s="3" t="s">
        <v>12</v>
      </c>
      <c r="B16" s="4">
        <v>11</v>
      </c>
      <c r="C16" s="5" t="s">
        <v>63</v>
      </c>
      <c r="D16" s="6">
        <v>1.0580000000000001</v>
      </c>
      <c r="E16" s="6"/>
      <c r="F16" s="6"/>
      <c r="G16" s="8"/>
      <c r="H16" s="8"/>
      <c r="I16" s="8"/>
      <c r="J16" s="8"/>
    </row>
    <row r="17" spans="1:10" x14ac:dyDescent="0.55000000000000004">
      <c r="A17" s="3" t="s">
        <v>12</v>
      </c>
      <c r="B17" s="4">
        <v>12</v>
      </c>
      <c r="C17" s="5" t="s">
        <v>63</v>
      </c>
      <c r="D17" s="6">
        <v>1.0289999999999999</v>
      </c>
      <c r="E17" s="6"/>
      <c r="F17" s="6"/>
      <c r="G17" s="8"/>
      <c r="H17" s="8"/>
      <c r="I17" s="8"/>
      <c r="J17" s="8"/>
    </row>
    <row r="18" spans="1:10" x14ac:dyDescent="0.55000000000000004">
      <c r="A18" s="3" t="s">
        <v>9</v>
      </c>
      <c r="B18" s="4">
        <v>1</v>
      </c>
      <c r="C18" s="5" t="s">
        <v>64</v>
      </c>
      <c r="D18" s="6">
        <v>0.90100000000000002</v>
      </c>
      <c r="F18" s="6"/>
      <c r="G18" s="18"/>
      <c r="H18" s="18"/>
      <c r="I18" s="18"/>
      <c r="J18" s="8"/>
    </row>
    <row r="19" spans="1:10" x14ac:dyDescent="0.55000000000000004">
      <c r="A19" s="3" t="s">
        <v>9</v>
      </c>
      <c r="B19" s="4">
        <v>2</v>
      </c>
      <c r="C19" s="5" t="s">
        <v>64</v>
      </c>
      <c r="D19" s="6">
        <v>0.93600000000000005</v>
      </c>
      <c r="F19" s="6"/>
      <c r="G19" s="7"/>
      <c r="H19" s="7"/>
      <c r="I19" s="7"/>
      <c r="J19" s="8"/>
    </row>
    <row r="20" spans="1:10" x14ac:dyDescent="0.55000000000000004">
      <c r="A20" s="3" t="s">
        <v>9</v>
      </c>
      <c r="B20" s="4">
        <v>3</v>
      </c>
      <c r="C20" s="5" t="s">
        <v>64</v>
      </c>
      <c r="D20" s="6">
        <v>1</v>
      </c>
      <c r="F20" s="6"/>
      <c r="G20" s="7"/>
      <c r="H20" s="7"/>
      <c r="I20" s="7"/>
      <c r="J20" s="8"/>
    </row>
    <row r="21" spans="1:10" x14ac:dyDescent="0.55000000000000004">
      <c r="A21" s="3" t="s">
        <v>9</v>
      </c>
      <c r="B21" s="4">
        <v>4</v>
      </c>
      <c r="C21" s="5" t="s">
        <v>64</v>
      </c>
      <c r="D21" s="6">
        <v>0.97699999999999998</v>
      </c>
      <c r="F21" s="6"/>
      <c r="G21" s="7"/>
      <c r="H21" s="7"/>
      <c r="I21" s="7"/>
      <c r="J21" s="8"/>
    </row>
    <row r="22" spans="1:10" x14ac:dyDescent="0.55000000000000004">
      <c r="A22" s="3" t="s">
        <v>11</v>
      </c>
      <c r="B22" s="4">
        <v>5</v>
      </c>
      <c r="C22" s="5" t="s">
        <v>64</v>
      </c>
      <c r="D22" s="6">
        <v>0.91300000000000003</v>
      </c>
      <c r="E22" s="8"/>
      <c r="F22" s="6"/>
      <c r="G22" s="7"/>
      <c r="H22" s="7"/>
      <c r="I22" s="7"/>
      <c r="J22" s="8"/>
    </row>
    <row r="23" spans="1:10" x14ac:dyDescent="0.55000000000000004">
      <c r="A23" s="3" t="s">
        <v>11</v>
      </c>
      <c r="B23" s="4">
        <v>6</v>
      </c>
      <c r="C23" s="5" t="s">
        <v>64</v>
      </c>
      <c r="D23" s="6">
        <v>1.0169999999999999</v>
      </c>
      <c r="E23" s="8"/>
      <c r="F23" s="6"/>
      <c r="G23" s="7"/>
      <c r="H23" s="7"/>
      <c r="I23" s="7"/>
      <c r="J23" s="8"/>
    </row>
    <row r="24" spans="1:10" x14ac:dyDescent="0.55000000000000004">
      <c r="A24" s="3" t="s">
        <v>11</v>
      </c>
      <c r="B24" s="4">
        <v>7</v>
      </c>
      <c r="C24" s="5" t="s">
        <v>64</v>
      </c>
      <c r="D24" s="6">
        <v>0.94799999999999995</v>
      </c>
      <c r="E24" s="19"/>
      <c r="F24" s="19"/>
      <c r="G24" s="7"/>
      <c r="H24" s="7"/>
      <c r="I24" s="7"/>
      <c r="J24" s="8"/>
    </row>
    <row r="25" spans="1:10" x14ac:dyDescent="0.55000000000000004">
      <c r="A25" s="3" t="s">
        <v>11</v>
      </c>
      <c r="B25" s="4">
        <v>8</v>
      </c>
      <c r="C25" s="5" t="s">
        <v>64</v>
      </c>
      <c r="D25" s="6">
        <v>1.081</v>
      </c>
      <c r="E25" s="19"/>
      <c r="F25" s="19"/>
      <c r="G25" s="7"/>
      <c r="H25" s="7"/>
      <c r="I25" s="7"/>
      <c r="J25" s="8"/>
    </row>
    <row r="26" spans="1:10" x14ac:dyDescent="0.55000000000000004">
      <c r="A26" s="3" t="s">
        <v>12</v>
      </c>
      <c r="B26" s="4">
        <v>9</v>
      </c>
      <c r="C26" s="5" t="s">
        <v>64</v>
      </c>
      <c r="D26" s="6">
        <v>0.84299999999999997</v>
      </c>
      <c r="E26" s="16"/>
      <c r="F26" s="16"/>
      <c r="G26" s="7"/>
      <c r="H26" s="7"/>
      <c r="I26" s="7"/>
      <c r="J26" s="8"/>
    </row>
    <row r="27" spans="1:10" x14ac:dyDescent="0.55000000000000004">
      <c r="A27" s="3" t="s">
        <v>12</v>
      </c>
      <c r="B27" s="4">
        <v>10</v>
      </c>
      <c r="C27" s="5" t="s">
        <v>64</v>
      </c>
      <c r="D27" s="6">
        <v>0.93600000000000005</v>
      </c>
      <c r="E27" s="7"/>
      <c r="F27" s="7"/>
      <c r="G27" s="7"/>
      <c r="H27" s="7"/>
      <c r="I27" s="7"/>
      <c r="J27" s="8"/>
    </row>
    <row r="28" spans="1:10" x14ac:dyDescent="0.55000000000000004">
      <c r="A28" s="3" t="s">
        <v>12</v>
      </c>
      <c r="B28" s="4">
        <v>11</v>
      </c>
      <c r="C28" s="5" t="s">
        <v>64</v>
      </c>
      <c r="D28" s="6">
        <v>1.052</v>
      </c>
      <c r="E28" s="7"/>
      <c r="F28" s="7"/>
      <c r="G28" s="7"/>
      <c r="H28" s="7"/>
      <c r="I28" s="7"/>
      <c r="J28" s="8"/>
    </row>
    <row r="29" spans="1:10" x14ac:dyDescent="0.55000000000000004">
      <c r="A29" s="3" t="s">
        <v>12</v>
      </c>
      <c r="B29" s="4">
        <v>12</v>
      </c>
      <c r="C29" s="5" t="s">
        <v>64</v>
      </c>
      <c r="D29" s="6">
        <v>1.012</v>
      </c>
      <c r="E29" s="7"/>
      <c r="F29" s="7"/>
      <c r="G29" s="7"/>
      <c r="H29" s="7"/>
      <c r="I29" s="7"/>
      <c r="J29" s="8"/>
    </row>
    <row r="30" spans="1:10" x14ac:dyDescent="0.55000000000000004">
      <c r="E30" s="7"/>
      <c r="F30" s="7"/>
      <c r="G30" s="7"/>
      <c r="H30" s="19"/>
    </row>
    <row r="31" spans="1:10" x14ac:dyDescent="0.55000000000000004">
      <c r="E31" s="7"/>
      <c r="F31" s="7"/>
      <c r="G31" s="7"/>
      <c r="H31" s="19"/>
    </row>
    <row r="32" spans="1:10" x14ac:dyDescent="0.55000000000000004">
      <c r="E32" s="7"/>
      <c r="F32" s="7"/>
      <c r="G32" s="7"/>
      <c r="H32" s="19"/>
    </row>
    <row r="33" spans="1:8" x14ac:dyDescent="0.55000000000000004">
      <c r="E33" s="7"/>
      <c r="F33" s="7"/>
      <c r="G33" s="7"/>
      <c r="H33" s="19"/>
    </row>
    <row r="34" spans="1:8" x14ac:dyDescent="0.55000000000000004">
      <c r="A34" s="3"/>
      <c r="B34" s="4"/>
      <c r="C34" s="5"/>
      <c r="D34" s="6"/>
      <c r="E34" s="7"/>
      <c r="F34" s="7"/>
      <c r="G34" s="7"/>
      <c r="H34" s="19"/>
    </row>
    <row r="35" spans="1:8" x14ac:dyDescent="0.55000000000000004">
      <c r="A35" s="3"/>
      <c r="B35" s="4"/>
      <c r="C35" s="5"/>
      <c r="D35" s="6"/>
      <c r="E35" s="7"/>
      <c r="F35" s="7"/>
      <c r="G35" s="7"/>
      <c r="H35" s="19"/>
    </row>
    <row r="36" spans="1:8" x14ac:dyDescent="0.55000000000000004">
      <c r="A36" s="3"/>
      <c r="B36" s="4"/>
      <c r="C36" s="5"/>
      <c r="D36" s="6"/>
      <c r="E36" s="7"/>
      <c r="F36" s="7"/>
      <c r="G36" s="7"/>
      <c r="H36" s="19"/>
    </row>
    <row r="37" spans="1:8" x14ac:dyDescent="0.55000000000000004">
      <c r="A37" s="3"/>
      <c r="B37" s="4"/>
      <c r="C37" s="5"/>
      <c r="D37" s="6"/>
      <c r="E37" s="7"/>
      <c r="F37" s="7"/>
      <c r="G37" s="7"/>
      <c r="H37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5.1</vt:lpstr>
      <vt:lpstr>5.2</vt:lpstr>
      <vt:lpstr>5.3</vt:lpstr>
      <vt:lpstr>5.4</vt:lpstr>
      <vt:lpstr>5.5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2020-11-16T11:31:47Z</dcterms:modified>
</cp:coreProperties>
</file>